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ae9bb06636eeab/Pictures/Desktop/"/>
    </mc:Choice>
  </mc:AlternateContent>
  <xr:revisionPtr revIDLastSave="20" documentId="8_{0C5C20BB-1B13-4200-96D1-96B74D310C00}" xr6:coauthVersionLast="47" xr6:coauthVersionMax="47" xr10:uidLastSave="{42919383-A757-43FB-B25B-C1CF522DB9BC}"/>
  <bookViews>
    <workbookView xWindow="-108" yWindow="-108" windowWidth="23256" windowHeight="12456" xr2:uid="{1621C135-A769-407E-A920-72F350A0D1CB}"/>
  </bookViews>
  <sheets>
    <sheet name="Sheet1" sheetId="2" r:id="rId1"/>
    <sheet name="WA_Fn-UseC_-Telco-Customer-Chur" sheetId="1" r:id="rId2"/>
  </sheets>
  <calcPr calcId="0"/>
  <pivotCaches>
    <pivotCache cacheId="23" r:id="rId3"/>
  </pivotCaches>
</workbook>
</file>

<file path=xl/calcChain.xml><?xml version="1.0" encoding="utf-8"?>
<calcChain xmlns="http://schemas.openxmlformats.org/spreadsheetml/2006/main">
  <c r="C4" i="2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</calcChain>
</file>

<file path=xl/sharedStrings.xml><?xml version="1.0" encoding="utf-8"?>
<sst xmlns="http://schemas.openxmlformats.org/spreadsheetml/2006/main" count="119775" uniqueCount="7088">
  <si>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</si>
  <si>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</si>
  <si>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</si>
  <si>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</si>
  <si>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</si>
  <si>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</si>
  <si>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</si>
  <si>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</si>
  <si>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</si>
  <si>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</si>
  <si>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</si>
  <si>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</si>
  <si>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</si>
  <si>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</si>
  <si>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</si>
  <si>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</si>
  <si>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</si>
  <si>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</si>
  <si>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</si>
  <si>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</si>
  <si>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</si>
  <si>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</si>
  <si>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</si>
  <si>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</si>
  <si>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</si>
  <si>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</si>
  <si>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</si>
  <si>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</si>
  <si>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</si>
  <si>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</si>
  <si>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</si>
  <si>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</si>
  <si>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</si>
  <si>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</si>
  <si>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</si>
  <si>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</si>
  <si>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</si>
  <si>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</si>
  <si>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</si>
  <si>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</si>
  <si>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</si>
  <si>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</si>
  <si>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</si>
  <si>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</si>
  <si>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</si>
  <si>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</si>
  <si>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</si>
  <si>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</si>
  <si>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</si>
  <si>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</si>
  <si>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</si>
  <si>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</si>
  <si>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</si>
  <si>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</si>
  <si>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</si>
  <si>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</si>
  <si>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</si>
  <si>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</si>
  <si>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</si>
  <si>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</si>
  <si>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</si>
  <si>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</si>
  <si>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</si>
  <si>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</si>
  <si>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</si>
  <si>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</si>
  <si>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</si>
  <si>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</si>
  <si>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</si>
  <si>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</si>
  <si>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</si>
  <si>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</si>
  <si>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</si>
  <si>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</si>
  <si>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</si>
  <si>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</si>
  <si>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</si>
  <si>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</si>
  <si>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</si>
  <si>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</si>
  <si>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</si>
  <si>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</si>
  <si>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</si>
  <si>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</si>
  <si>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</si>
  <si>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</si>
  <si>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</si>
  <si>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</si>
  <si>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</si>
  <si>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</si>
  <si>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</si>
  <si>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</si>
  <si>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</si>
  <si>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</si>
  <si>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</si>
  <si>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</si>
  <si>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</si>
  <si>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</si>
  <si>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</si>
  <si>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</si>
  <si>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</si>
  <si>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</si>
  <si>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</si>
  <si>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</si>
  <si>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</si>
  <si>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</si>
  <si>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</si>
  <si>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</si>
  <si>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</si>
  <si>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</si>
  <si>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</si>
  <si>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</si>
  <si>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</si>
  <si>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</si>
  <si>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</si>
  <si>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</si>
  <si>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</si>
  <si>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</si>
  <si>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</si>
  <si>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</si>
  <si>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</si>
  <si>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</si>
  <si>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</si>
  <si>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</si>
  <si>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</si>
  <si>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</si>
  <si>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</si>
  <si>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</si>
  <si>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</si>
  <si>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</si>
  <si>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</si>
  <si>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</si>
  <si>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</si>
  <si>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</si>
  <si>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</si>
  <si>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</si>
  <si>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</si>
  <si>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</si>
  <si>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</si>
  <si>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</si>
  <si>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</si>
  <si>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</si>
  <si>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</si>
  <si>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</si>
  <si>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</si>
  <si>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</si>
  <si>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</si>
  <si>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</si>
  <si>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</si>
  <si>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</si>
  <si>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</si>
  <si>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</si>
  <si>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</si>
  <si>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</si>
  <si>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</si>
  <si>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</si>
  <si>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</si>
  <si>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</si>
  <si>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</si>
  <si>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</si>
  <si>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</si>
  <si>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</si>
  <si>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</si>
  <si>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</si>
  <si>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</si>
  <si>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</si>
  <si>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</si>
  <si>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</si>
  <si>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</si>
  <si>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</si>
  <si>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</si>
  <si>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</si>
  <si>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</si>
  <si>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</si>
  <si>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</si>
  <si>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</si>
  <si>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</si>
  <si>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</si>
  <si>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</si>
  <si>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</si>
  <si>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</si>
  <si>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</si>
  <si>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</si>
  <si>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</si>
  <si>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</si>
  <si>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</si>
  <si>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</si>
  <si>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</si>
  <si>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</si>
  <si>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</si>
  <si>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</si>
  <si>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</si>
  <si>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</si>
  <si>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</si>
  <si>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</si>
  <si>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</si>
  <si>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</si>
  <si>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</si>
  <si>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</si>
  <si>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</si>
  <si>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</si>
  <si>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</si>
  <si>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</si>
  <si>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</si>
  <si>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</si>
  <si>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</si>
  <si>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</si>
  <si>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</si>
  <si>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</si>
  <si>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</si>
  <si>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</si>
  <si>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</si>
  <si>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</si>
  <si>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</si>
  <si>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</si>
  <si>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</si>
  <si>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</si>
  <si>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</si>
  <si>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</si>
  <si>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</si>
  <si>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</si>
  <si>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</si>
  <si>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</si>
  <si>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</si>
  <si>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</si>
  <si>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</si>
  <si>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</si>
  <si>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</si>
  <si>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</si>
  <si>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</si>
  <si>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</si>
  <si>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</si>
  <si>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</si>
  <si>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</si>
  <si>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</si>
  <si>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</si>
  <si>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</si>
  <si>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</si>
  <si>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</si>
  <si>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</si>
  <si>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</si>
  <si>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</si>
  <si>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</si>
  <si>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</si>
  <si>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</si>
  <si>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</si>
  <si>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</si>
  <si>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</si>
  <si>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</si>
  <si>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</si>
  <si>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</si>
  <si>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</si>
  <si>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</si>
  <si>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</si>
  <si>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</si>
  <si>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</si>
  <si>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</si>
  <si>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</si>
  <si>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</si>
  <si>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</si>
  <si>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</si>
  <si>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</si>
  <si>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</si>
  <si>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</si>
  <si>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</si>
  <si>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</si>
  <si>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</si>
  <si>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</si>
  <si>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</si>
  <si>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</si>
  <si>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</si>
  <si>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</si>
  <si>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</si>
  <si>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</si>
  <si>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</si>
  <si>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</si>
  <si>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</si>
  <si>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</si>
  <si>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</si>
  <si>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</si>
  <si>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</si>
  <si>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</si>
  <si>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</si>
  <si>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</si>
  <si>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</si>
  <si>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</si>
  <si>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</si>
  <si>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</si>
  <si>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</si>
  <si>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</si>
  <si>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</si>
  <si>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</si>
  <si>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</si>
  <si>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</si>
  <si>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</si>
  <si>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</si>
  <si>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</si>
  <si>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</si>
  <si>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</si>
  <si>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</si>
  <si>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</si>
  <si>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</si>
  <si>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</si>
  <si>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</si>
  <si>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</si>
  <si>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</si>
  <si>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</si>
  <si>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</si>
  <si>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</si>
  <si>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</si>
  <si>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</si>
  <si>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</si>
  <si>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</si>
  <si>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</si>
  <si>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</si>
  <si>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</si>
  <si>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</si>
  <si>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</si>
  <si>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</si>
  <si>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</si>
  <si>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</si>
  <si>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</si>
  <si>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</si>
  <si>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</si>
  <si>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</si>
  <si>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</si>
  <si>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</si>
  <si>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</si>
  <si>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</si>
  <si>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</si>
  <si>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</si>
  <si>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</si>
  <si>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</si>
  <si>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</si>
  <si>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</si>
  <si>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</si>
  <si>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</si>
  <si>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</si>
  <si>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</si>
  <si>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</si>
  <si>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</si>
  <si>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</si>
  <si>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</si>
  <si>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</si>
  <si>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</si>
  <si>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</si>
  <si>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</si>
  <si>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</si>
  <si>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</si>
  <si>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</si>
  <si>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</si>
  <si>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</si>
  <si>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</si>
  <si>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</si>
  <si>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</si>
  <si>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</si>
  <si>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</si>
  <si>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</si>
  <si>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</si>
  <si>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</si>
  <si>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</si>
  <si>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</si>
  <si>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</si>
  <si>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</si>
  <si>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</si>
  <si>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</si>
  <si>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</si>
  <si>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</si>
  <si>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</si>
  <si>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</si>
  <si>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</si>
  <si>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</si>
  <si>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</si>
  <si>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</si>
  <si>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</si>
  <si>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</si>
  <si>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</si>
  <si>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</si>
  <si>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</si>
  <si>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</si>
  <si>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</si>
  <si>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</si>
  <si>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</si>
  <si>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</si>
  <si>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</si>
  <si>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</si>
  <si>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</si>
  <si>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</si>
  <si>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</si>
  <si>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</si>
  <si>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</si>
  <si>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</si>
  <si>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</si>
  <si>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</si>
  <si>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</si>
  <si>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</si>
  <si>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</si>
  <si>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</si>
  <si>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</si>
  <si>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</si>
  <si>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</si>
  <si>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</si>
  <si>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</si>
  <si>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</si>
  <si>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</si>
  <si>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</si>
  <si>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</si>
  <si>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</si>
  <si>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</si>
  <si>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</si>
  <si>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</si>
  <si>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</si>
  <si>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</si>
  <si>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</si>
  <si>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</si>
  <si>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</si>
  <si>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</si>
  <si>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</si>
  <si>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</si>
  <si>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</si>
  <si>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</si>
  <si>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</si>
  <si>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</si>
  <si>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</si>
  <si>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</si>
  <si>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</si>
  <si>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</si>
  <si>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</si>
  <si>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</si>
  <si>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</si>
  <si>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</si>
  <si>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</si>
  <si>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</si>
  <si>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</si>
  <si>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</si>
  <si>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</si>
  <si>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</si>
  <si>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</si>
  <si>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</si>
  <si>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</si>
  <si>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</si>
  <si>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</si>
  <si>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</si>
  <si>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</si>
  <si>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</si>
  <si>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</si>
  <si>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</si>
  <si>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</si>
  <si>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</si>
  <si>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</si>
  <si>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</si>
  <si>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</si>
  <si>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</si>
  <si>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</si>
  <si>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</si>
  <si>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</si>
  <si>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</si>
  <si>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</si>
  <si>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</si>
  <si>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</si>
  <si>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</si>
  <si>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</si>
  <si>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</si>
  <si>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</si>
  <si>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</si>
  <si>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</si>
  <si>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</si>
  <si>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</si>
  <si>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</si>
  <si>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</si>
  <si>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</si>
  <si>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</si>
  <si>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</si>
  <si>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</si>
  <si>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</si>
  <si>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</si>
  <si>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</si>
  <si>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</si>
  <si>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</si>
  <si>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</si>
  <si>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</si>
  <si>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</si>
  <si>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</si>
  <si>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</si>
  <si>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</si>
  <si>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</si>
  <si>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</si>
  <si>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</si>
  <si>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</si>
  <si>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</si>
  <si>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</si>
  <si>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</si>
  <si>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</si>
  <si>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</si>
  <si>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</si>
  <si>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</si>
  <si>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</si>
  <si>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</si>
  <si>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</si>
  <si>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</si>
  <si>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</si>
  <si>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</si>
  <si>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</si>
  <si>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</si>
  <si>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</si>
  <si>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</si>
  <si>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</si>
  <si>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</si>
  <si>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</si>
  <si>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</si>
  <si>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</si>
  <si>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</si>
  <si>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</si>
  <si>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</si>
  <si>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</si>
  <si>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</si>
  <si>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</si>
  <si>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</si>
  <si>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</si>
  <si>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</si>
  <si>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</si>
  <si>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</si>
  <si>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</si>
  <si>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</si>
  <si>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</si>
  <si>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</si>
  <si>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</si>
  <si>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</si>
  <si>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</si>
  <si>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</si>
  <si>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</si>
  <si>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</si>
  <si>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</si>
  <si>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</si>
  <si>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</si>
  <si>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</si>
  <si>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</si>
  <si>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</si>
  <si>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</si>
  <si>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</si>
  <si>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</si>
  <si>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</si>
  <si>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</si>
  <si>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</si>
  <si>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</si>
  <si>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</si>
  <si>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</si>
  <si>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</si>
  <si>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</si>
  <si>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</si>
  <si>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</si>
  <si>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</si>
  <si>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</si>
  <si>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</si>
  <si>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</si>
  <si>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</si>
  <si>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</si>
  <si>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</si>
  <si>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</si>
  <si>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</si>
  <si>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</si>
  <si>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</si>
  <si>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</si>
  <si>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</si>
  <si>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</si>
  <si>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</si>
  <si>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</si>
  <si>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</si>
  <si>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</si>
  <si>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</si>
  <si>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</si>
  <si>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</si>
  <si>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</si>
  <si>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</si>
  <si>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</si>
  <si>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</si>
  <si>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</si>
  <si>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</si>
  <si>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</si>
  <si>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</si>
  <si>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</si>
  <si>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</si>
  <si>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</si>
  <si>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</si>
  <si>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</si>
  <si>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</si>
  <si>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</si>
  <si>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</si>
  <si>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</si>
  <si>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</si>
  <si>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</si>
  <si>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</si>
  <si>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</si>
  <si>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</si>
  <si>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</si>
  <si>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</si>
  <si>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</si>
  <si>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</si>
  <si>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</si>
  <si>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</si>
  <si>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</si>
  <si>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</si>
  <si>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</si>
  <si>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</si>
  <si>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</si>
  <si>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</si>
  <si>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</si>
  <si>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</si>
  <si>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</si>
  <si>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</si>
  <si>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</si>
  <si>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</si>
  <si>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</si>
  <si>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</si>
  <si>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</si>
  <si>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</si>
  <si>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</si>
  <si>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</si>
  <si>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</si>
  <si>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</si>
  <si>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</si>
  <si>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</si>
  <si>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</si>
  <si>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</si>
  <si>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</si>
  <si>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</si>
  <si>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</si>
  <si>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</si>
  <si>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</si>
  <si>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</si>
  <si>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</si>
  <si>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</si>
  <si>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</si>
  <si>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</si>
  <si>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</si>
  <si>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</si>
  <si>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</si>
  <si>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</si>
  <si>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</si>
  <si>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</si>
  <si>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</si>
  <si>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</si>
  <si>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</si>
  <si>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</si>
  <si>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</si>
  <si>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</si>
  <si>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</si>
  <si>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</si>
  <si>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</si>
  <si>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</si>
  <si>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</si>
  <si>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</si>
  <si>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</si>
  <si>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</si>
  <si>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</si>
  <si>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</si>
  <si>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</si>
  <si>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</si>
  <si>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</si>
  <si>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</si>
  <si>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</si>
  <si>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</si>
  <si>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</si>
  <si>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</si>
  <si>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</si>
  <si>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</si>
  <si>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</si>
  <si>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</si>
  <si>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</si>
  <si>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</si>
  <si>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</si>
  <si>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</si>
  <si>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</si>
  <si>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</si>
  <si>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</si>
  <si>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</si>
  <si>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</si>
  <si>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</si>
  <si>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</si>
  <si>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</si>
  <si>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</si>
  <si>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</si>
  <si>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</si>
  <si>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</si>
  <si>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</si>
  <si>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</si>
  <si>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</si>
  <si>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</si>
  <si>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</si>
  <si>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</si>
  <si>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</si>
  <si>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</si>
  <si>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</si>
  <si>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</si>
  <si>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</si>
  <si>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</si>
  <si>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</si>
  <si>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</si>
  <si>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</si>
  <si>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</si>
  <si>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</si>
  <si>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</si>
  <si>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</si>
  <si>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</si>
  <si>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</si>
  <si>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</si>
  <si>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</si>
  <si>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</si>
  <si>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</si>
  <si>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</si>
  <si>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</si>
  <si>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</si>
  <si>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</si>
  <si>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</si>
  <si>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</si>
  <si>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</si>
  <si>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</si>
  <si>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</si>
  <si>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</si>
  <si>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</si>
  <si>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</si>
  <si>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</si>
  <si>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</si>
  <si>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</si>
  <si>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</si>
  <si>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</si>
  <si>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</si>
  <si>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</si>
  <si>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</si>
  <si>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</si>
  <si>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</si>
  <si>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</si>
  <si>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</si>
  <si>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</si>
  <si>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</si>
  <si>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</si>
  <si>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</si>
  <si>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</si>
  <si>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</si>
  <si>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</si>
  <si>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</si>
  <si>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</si>
  <si>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</si>
  <si>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</si>
  <si>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</si>
  <si>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</si>
  <si>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</si>
  <si>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</si>
  <si>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</si>
  <si>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</si>
  <si>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</si>
  <si>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</si>
  <si>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</si>
  <si>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</si>
  <si>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</si>
  <si>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</si>
  <si>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</si>
  <si>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</si>
  <si>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</si>
  <si>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</si>
  <si>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</si>
  <si>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</si>
  <si>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</si>
  <si>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</si>
  <si>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</si>
  <si>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</si>
  <si>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</si>
  <si>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</si>
  <si>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</si>
  <si>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</si>
  <si>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</si>
  <si>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</si>
  <si>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</si>
  <si>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</si>
  <si>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</si>
  <si>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</si>
  <si>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</si>
  <si>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</si>
  <si>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</si>
  <si>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</si>
  <si>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</si>
  <si>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</si>
  <si>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</si>
  <si>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</si>
  <si>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</si>
  <si>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</si>
  <si>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</si>
  <si>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</si>
  <si>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</si>
  <si>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</si>
  <si>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</si>
  <si>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</si>
  <si>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</si>
  <si>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</si>
  <si>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</si>
  <si>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</si>
  <si>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</si>
  <si>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</si>
  <si>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</si>
  <si>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</si>
  <si>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</si>
  <si>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</si>
  <si>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</si>
  <si>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</si>
  <si>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</si>
  <si>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</si>
  <si>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</si>
  <si>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</si>
  <si>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</si>
  <si>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</si>
  <si>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</si>
  <si>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</si>
  <si>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</si>
  <si>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</si>
  <si>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</si>
  <si>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</si>
  <si>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</si>
  <si>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</si>
  <si>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</si>
  <si>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</si>
  <si>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</si>
  <si>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</si>
  <si>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</si>
  <si>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</si>
  <si>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</si>
  <si>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</si>
  <si>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</si>
  <si>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</si>
  <si>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</si>
  <si>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</si>
  <si>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</si>
  <si>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</si>
  <si>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</si>
  <si>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</si>
  <si>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</si>
  <si>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</si>
  <si>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</si>
  <si>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</si>
  <si>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</si>
  <si>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</si>
  <si>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</si>
  <si>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</si>
  <si>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</si>
  <si>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</si>
  <si>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</si>
  <si>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</si>
  <si>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</si>
  <si>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</si>
  <si>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</si>
  <si>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</si>
  <si>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</si>
  <si>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</si>
  <si>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</si>
  <si>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</si>
  <si>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</si>
  <si>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</si>
  <si>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</si>
  <si>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</si>
  <si>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</si>
  <si>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</si>
  <si>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</si>
  <si>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</si>
  <si>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</si>
  <si>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</si>
  <si>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</si>
  <si>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</si>
  <si>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</si>
  <si>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</si>
  <si>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</si>
  <si>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</si>
  <si>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</si>
  <si>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</si>
  <si>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</si>
  <si>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</si>
  <si>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</si>
  <si>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</si>
  <si>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</si>
  <si>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</si>
  <si>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</si>
  <si>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</si>
  <si>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</si>
  <si>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</si>
  <si>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</si>
  <si>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</si>
  <si>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</si>
  <si>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</si>
  <si>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</si>
  <si>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</si>
  <si>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</si>
  <si>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</si>
  <si>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</si>
  <si>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</si>
  <si>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</si>
  <si>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</si>
  <si>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</si>
  <si>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</si>
  <si>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</si>
  <si>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</si>
  <si>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</si>
  <si>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</si>
  <si>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</si>
  <si>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</si>
  <si>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</si>
  <si>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</si>
  <si>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</si>
  <si>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</si>
  <si>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</si>
  <si>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</si>
  <si>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</si>
  <si>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</si>
  <si>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</si>
  <si>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</si>
  <si>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</si>
  <si>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</si>
  <si>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</si>
  <si>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</si>
  <si>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</si>
  <si>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</si>
  <si>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</si>
  <si>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</si>
  <si>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</si>
  <si>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</si>
  <si>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</si>
  <si>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</si>
  <si>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</si>
  <si>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</si>
  <si>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</si>
  <si>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</si>
  <si>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</si>
  <si>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</si>
  <si>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</si>
  <si>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</si>
  <si>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</si>
  <si>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</si>
  <si>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</si>
  <si>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</si>
  <si>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</si>
  <si>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</si>
  <si>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</si>
  <si>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</si>
  <si>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</si>
  <si>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</si>
  <si>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</si>
  <si>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</si>
  <si>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</si>
  <si>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</si>
  <si>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</si>
  <si>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</si>
  <si>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</si>
  <si>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</si>
  <si>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</si>
  <si>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</si>
  <si>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</si>
  <si>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</si>
  <si>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</si>
  <si>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</si>
  <si>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</si>
  <si>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</si>
  <si>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</si>
  <si>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</si>
  <si>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</si>
  <si>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</si>
  <si>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</si>
  <si>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</si>
  <si>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</si>
  <si>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</si>
  <si>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</si>
  <si>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</si>
  <si>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</si>
  <si>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</si>
  <si>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</si>
  <si>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</si>
  <si>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</si>
  <si>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</si>
  <si>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</si>
  <si>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</si>
  <si>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</si>
  <si>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</si>
  <si>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</si>
  <si>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</si>
  <si>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</si>
  <si>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</si>
  <si>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</si>
  <si>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</si>
  <si>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</si>
  <si>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</si>
  <si>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</si>
  <si>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</si>
  <si>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</si>
  <si>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</si>
  <si>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</si>
  <si>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</si>
  <si>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</si>
  <si>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</si>
  <si>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</si>
  <si>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</si>
  <si>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</si>
  <si>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</si>
  <si>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</si>
  <si>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</si>
  <si>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</si>
  <si>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</si>
  <si>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</si>
  <si>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</si>
  <si>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</si>
  <si>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</si>
  <si>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</si>
  <si>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</si>
  <si>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</si>
  <si>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</si>
  <si>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</si>
  <si>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</si>
  <si>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</si>
  <si>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</si>
  <si>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</si>
  <si>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</si>
  <si>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</si>
  <si>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</si>
  <si>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</si>
  <si>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</si>
  <si>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</si>
  <si>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</si>
  <si>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</si>
  <si>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</si>
  <si>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</si>
  <si>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</si>
  <si>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</si>
  <si>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</si>
  <si>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</si>
  <si>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</si>
  <si>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</si>
  <si>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</si>
  <si>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</si>
  <si>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</si>
  <si>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</si>
  <si>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</si>
  <si>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</si>
  <si>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</si>
  <si>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</si>
  <si>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</si>
  <si>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</si>
  <si>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</si>
  <si>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</si>
  <si>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</si>
  <si>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</si>
  <si>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</si>
  <si>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</si>
  <si>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</si>
  <si>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</si>
  <si>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</si>
  <si>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</si>
  <si>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</si>
  <si>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</si>
  <si>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</si>
  <si>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</si>
  <si>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</si>
  <si>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</si>
  <si>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</si>
  <si>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</si>
  <si>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</si>
  <si>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</si>
  <si>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</si>
  <si>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</si>
  <si>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</si>
  <si>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</si>
  <si>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</si>
  <si>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</si>
  <si>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</si>
  <si>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</si>
  <si>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</si>
  <si>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</si>
  <si>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</si>
  <si>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</si>
  <si>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</si>
  <si>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</si>
  <si>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</si>
  <si>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</si>
  <si>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</si>
  <si>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</si>
  <si>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</si>
  <si>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</si>
  <si>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</si>
  <si>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</si>
  <si>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</si>
  <si>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</si>
  <si>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</si>
  <si>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</si>
  <si>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</si>
  <si>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</si>
  <si>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</si>
  <si>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</si>
  <si>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</si>
  <si>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</si>
  <si>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</si>
  <si>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</si>
  <si>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</si>
  <si>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</si>
  <si>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</si>
  <si>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</si>
  <si>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</si>
  <si>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</si>
  <si>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</si>
  <si>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</si>
  <si>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</si>
  <si>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</si>
  <si>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</si>
  <si>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</si>
  <si>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</si>
  <si>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</si>
  <si>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</si>
  <si>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</si>
  <si>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</si>
  <si>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</si>
  <si>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</si>
  <si>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</si>
  <si>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</si>
  <si>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</si>
  <si>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</si>
  <si>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</si>
  <si>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</si>
  <si>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</si>
  <si>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</si>
  <si>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</si>
  <si>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</si>
  <si>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</si>
  <si>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</si>
  <si>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</si>
  <si>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</si>
  <si>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</si>
  <si>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</si>
  <si>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</si>
  <si>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</si>
  <si>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</si>
  <si>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</si>
  <si>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</si>
  <si>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</si>
  <si>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</si>
  <si>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</si>
  <si>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</si>
  <si>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</si>
  <si>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</si>
  <si>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</si>
  <si>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</si>
  <si>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</si>
  <si>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</si>
  <si>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</si>
  <si>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</si>
  <si>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</si>
  <si>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</si>
  <si>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</si>
  <si>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</si>
  <si>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</si>
  <si>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</si>
  <si>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</si>
  <si>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</si>
  <si>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</si>
  <si>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</si>
  <si>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</si>
  <si>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</si>
  <si>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</si>
  <si>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</si>
  <si>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</si>
  <si>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</si>
  <si>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</si>
  <si>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</si>
  <si>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</si>
  <si>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</si>
  <si>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</si>
  <si>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</si>
  <si>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</si>
  <si>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</si>
  <si>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</si>
  <si>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</si>
  <si>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</si>
  <si>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</si>
  <si>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</si>
  <si>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</si>
  <si>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</si>
  <si>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</si>
  <si>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</si>
  <si>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</si>
  <si>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</si>
  <si>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</si>
  <si>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</si>
  <si>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</si>
  <si>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</si>
  <si>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</si>
  <si>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</si>
  <si>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</si>
  <si>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</si>
  <si>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</si>
  <si>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</si>
  <si>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</si>
  <si>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</si>
  <si>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</si>
  <si>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</si>
  <si>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</si>
  <si>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</si>
  <si>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</si>
  <si>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</si>
  <si>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</si>
  <si>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</si>
  <si>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</si>
  <si>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</si>
  <si>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</si>
  <si>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</si>
  <si>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</si>
  <si>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</si>
  <si>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</si>
  <si>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</si>
  <si>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</si>
  <si>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</si>
  <si>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</si>
  <si>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</si>
  <si>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</si>
  <si>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</si>
  <si>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</si>
  <si>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</si>
  <si>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</si>
  <si>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</si>
  <si>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</si>
  <si>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</si>
  <si>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</si>
  <si>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</si>
  <si>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</si>
  <si>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</si>
  <si>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</si>
  <si>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</si>
  <si>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</si>
  <si>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</si>
  <si>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</si>
  <si>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</si>
  <si>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</si>
  <si>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</si>
  <si>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</si>
  <si>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</si>
  <si>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</si>
  <si>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</si>
  <si>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</si>
  <si>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</si>
  <si>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</si>
  <si>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</si>
  <si>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</si>
  <si>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</si>
  <si>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</si>
  <si>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</si>
  <si>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</si>
  <si>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</si>
  <si>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</si>
  <si>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</si>
  <si>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</si>
  <si>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</si>
  <si>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</si>
  <si>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</si>
  <si>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</si>
  <si>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</si>
  <si>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</si>
  <si>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</si>
  <si>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</si>
  <si>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</si>
  <si>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</si>
  <si>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</si>
  <si>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</si>
  <si>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</si>
  <si>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</si>
  <si>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</si>
  <si>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</si>
  <si>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</si>
  <si>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</si>
  <si>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</si>
  <si>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</si>
  <si>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</si>
  <si>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</si>
  <si>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</si>
  <si>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</si>
  <si>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</si>
  <si>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</si>
  <si>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</si>
  <si>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</si>
  <si>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</si>
  <si>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</si>
  <si>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</si>
  <si>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</si>
  <si>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</si>
  <si>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</si>
  <si>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</si>
  <si>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</si>
  <si>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</si>
  <si>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</si>
  <si>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</si>
  <si>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</si>
  <si>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</si>
  <si>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</si>
  <si>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</si>
  <si>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</si>
  <si>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</si>
  <si>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</si>
  <si>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</si>
  <si>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</si>
  <si>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</si>
  <si>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</si>
  <si>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</si>
  <si>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</si>
  <si>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</si>
  <si>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</si>
  <si>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</si>
  <si>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</si>
  <si>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</si>
  <si>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</si>
  <si>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</si>
  <si>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</si>
  <si>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</si>
  <si>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</si>
  <si>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</si>
  <si>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</si>
  <si>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</si>
  <si>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</si>
  <si>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</si>
  <si>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</si>
  <si>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</si>
  <si>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</si>
  <si>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</si>
  <si>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</si>
  <si>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</si>
  <si>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</si>
  <si>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</si>
  <si>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</si>
  <si>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</si>
  <si>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</si>
  <si>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</si>
  <si>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</si>
  <si>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</si>
  <si>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</si>
  <si>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</si>
  <si>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</si>
  <si>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</si>
  <si>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</si>
  <si>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</si>
  <si>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</si>
  <si>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</si>
  <si>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</si>
  <si>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</si>
  <si>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</si>
  <si>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</si>
  <si>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</si>
  <si>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</si>
  <si>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</si>
  <si>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</si>
  <si>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</si>
  <si>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</si>
  <si>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</si>
  <si>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</si>
  <si>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</si>
  <si>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</si>
  <si>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</si>
  <si>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</si>
  <si>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</si>
  <si>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</si>
  <si>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</si>
  <si>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</si>
  <si>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</si>
  <si>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</si>
  <si>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</si>
  <si>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</si>
  <si>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</si>
  <si>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</si>
  <si>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</si>
  <si>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</si>
  <si>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</si>
  <si>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</si>
  <si>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</si>
  <si>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</si>
  <si>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</si>
  <si>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</si>
  <si>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</si>
  <si>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</si>
  <si>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</si>
  <si>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</si>
  <si>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</si>
  <si>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</si>
  <si>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</si>
  <si>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</si>
  <si>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</si>
  <si>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</si>
  <si>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</si>
  <si>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</si>
  <si>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</si>
  <si>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</si>
  <si>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</si>
  <si>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</si>
  <si>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</si>
  <si>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</si>
  <si>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</si>
  <si>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</si>
  <si>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</si>
  <si>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</si>
  <si>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</si>
  <si>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</si>
  <si>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</si>
  <si>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</si>
  <si>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</si>
  <si>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</si>
  <si>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</si>
  <si>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</si>
  <si>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</si>
  <si>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</si>
  <si>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</si>
  <si>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</si>
  <si>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</si>
  <si>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</si>
  <si>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</si>
  <si>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</si>
  <si>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</si>
  <si>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</si>
  <si>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</si>
  <si>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</si>
  <si>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</si>
  <si>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</si>
  <si>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</si>
  <si>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</si>
  <si>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</si>
  <si>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</si>
  <si>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</si>
  <si>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</si>
  <si>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</si>
  <si>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</si>
  <si>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</si>
  <si>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</si>
  <si>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</si>
  <si>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</si>
  <si>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</si>
  <si>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</si>
  <si>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</si>
  <si>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</si>
  <si>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</si>
  <si>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</si>
  <si>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</si>
  <si>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</si>
  <si>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</si>
  <si>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</si>
  <si>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</si>
  <si>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</si>
  <si>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</si>
  <si>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</si>
  <si>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</si>
  <si>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</si>
  <si>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</si>
  <si>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</si>
  <si>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</si>
  <si>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</si>
  <si>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</si>
  <si>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</si>
  <si>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</si>
  <si>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</si>
  <si>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</si>
  <si>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</si>
  <si>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</si>
  <si>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</si>
  <si>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</si>
  <si>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</si>
  <si>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</si>
  <si>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</si>
  <si>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</si>
  <si>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</si>
  <si>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</si>
  <si>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</si>
  <si>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</si>
  <si>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</si>
  <si>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</si>
  <si>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</si>
  <si>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</si>
  <si>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</si>
  <si>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</si>
  <si>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</si>
  <si>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</si>
  <si>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</si>
  <si>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</si>
  <si>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</si>
  <si>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</si>
  <si>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</si>
  <si>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</si>
  <si>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</si>
  <si>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</si>
  <si>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</si>
  <si>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</si>
  <si>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</si>
  <si>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</si>
  <si>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</si>
  <si>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</si>
  <si>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</si>
  <si>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</si>
  <si>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</si>
  <si>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</si>
  <si>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</si>
  <si>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</si>
  <si>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</si>
  <si>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</si>
  <si>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</si>
  <si>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</si>
  <si>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</si>
  <si>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</si>
  <si>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</si>
  <si>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</si>
  <si>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</si>
  <si>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</si>
  <si>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</si>
  <si>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</si>
  <si>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</si>
  <si>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</si>
  <si>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</si>
  <si>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</si>
  <si>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</si>
  <si>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</si>
  <si>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</si>
  <si>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</si>
  <si>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</si>
  <si>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</si>
  <si>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</si>
  <si>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</si>
  <si>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</si>
  <si>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</si>
  <si>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</si>
  <si>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</si>
  <si>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</si>
  <si>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</si>
  <si>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</si>
  <si>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</si>
  <si>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</si>
  <si>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</si>
  <si>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</si>
  <si>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</si>
  <si>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</si>
  <si>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</si>
  <si>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</si>
  <si>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</si>
  <si>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</si>
  <si>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</si>
  <si>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</si>
  <si>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</si>
  <si>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</si>
  <si>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</si>
  <si>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</si>
  <si>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</si>
  <si>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</si>
  <si>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</si>
  <si>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</si>
  <si>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</si>
  <si>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</si>
  <si>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</si>
  <si>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</si>
  <si>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</si>
  <si>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</si>
  <si>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</si>
  <si>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</si>
  <si>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</si>
  <si>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</si>
  <si>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</si>
  <si>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</si>
  <si>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</si>
  <si>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</si>
  <si>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</si>
  <si>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</si>
  <si>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</si>
  <si>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</si>
  <si>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</si>
  <si>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</si>
  <si>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</si>
  <si>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</si>
  <si>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</si>
  <si>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</si>
  <si>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</si>
  <si>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</si>
  <si>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</si>
  <si>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</si>
  <si>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</si>
  <si>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</si>
  <si>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</si>
  <si>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</si>
  <si>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</si>
  <si>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</si>
  <si>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</si>
  <si>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</si>
  <si>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</si>
  <si>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</si>
  <si>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</si>
  <si>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</si>
  <si>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</si>
  <si>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</si>
  <si>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</si>
  <si>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</si>
  <si>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</si>
  <si>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</si>
  <si>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</si>
  <si>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</si>
  <si>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</si>
  <si>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</si>
  <si>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</si>
  <si>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</si>
  <si>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</si>
  <si>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</si>
  <si>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</si>
  <si>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</si>
  <si>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</si>
  <si>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</si>
  <si>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</si>
  <si>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</si>
  <si>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</si>
  <si>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</si>
  <si>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</si>
  <si>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</si>
  <si>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</si>
  <si>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</si>
  <si>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</si>
  <si>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</si>
  <si>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</si>
  <si>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</si>
  <si>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</si>
  <si>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</si>
  <si>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</si>
  <si>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</si>
  <si>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</si>
  <si>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</si>
  <si>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</si>
  <si>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</si>
  <si>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</si>
  <si>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</si>
  <si>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</si>
  <si>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</si>
  <si>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</si>
  <si>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</si>
  <si>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</si>
  <si>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</si>
  <si>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</si>
  <si>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</si>
  <si>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</si>
  <si>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</si>
  <si>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</si>
  <si>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</si>
  <si>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</si>
  <si>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</si>
  <si>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</si>
  <si>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</si>
  <si>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</si>
  <si>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</si>
  <si>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</si>
  <si>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</si>
  <si>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</si>
  <si>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</si>
  <si>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</si>
  <si>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</si>
  <si>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</si>
  <si>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</si>
  <si>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</si>
  <si>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</si>
  <si>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</si>
  <si>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</si>
  <si>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</si>
  <si>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</si>
  <si>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</si>
  <si>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</si>
  <si>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</si>
  <si>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</si>
  <si>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</si>
  <si>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</si>
  <si>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</si>
  <si>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</si>
  <si>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</si>
  <si>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</si>
  <si>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</si>
  <si>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</si>
  <si>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</si>
  <si>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</si>
  <si>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</si>
  <si>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</si>
  <si>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</si>
  <si>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</si>
  <si>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</si>
  <si>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</si>
  <si>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</si>
  <si>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</si>
  <si>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</si>
  <si>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</si>
  <si>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</si>
  <si>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</si>
  <si>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</si>
  <si>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</si>
  <si>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</si>
  <si>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</si>
  <si>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</si>
  <si>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</si>
  <si>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</si>
  <si>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</si>
  <si>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</si>
  <si>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</si>
  <si>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</si>
  <si>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</si>
  <si>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</si>
  <si>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</si>
  <si>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</si>
  <si>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</si>
  <si>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</si>
  <si>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</si>
  <si>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</si>
  <si>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</si>
  <si>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</si>
  <si>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</si>
  <si>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</si>
  <si>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</si>
  <si>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</si>
  <si>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</si>
  <si>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</si>
  <si>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</si>
  <si>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</si>
  <si>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</si>
  <si>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</si>
  <si>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</si>
  <si>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</si>
  <si>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</si>
  <si>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</si>
  <si>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</si>
  <si>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</si>
  <si>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</si>
  <si>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</si>
  <si>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</si>
  <si>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</si>
  <si>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</si>
  <si>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</si>
  <si>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</si>
  <si>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</si>
  <si>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</si>
  <si>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</si>
  <si>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</si>
  <si>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</si>
  <si>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</si>
  <si>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</si>
  <si>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</si>
  <si>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</si>
  <si>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</si>
  <si>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</si>
  <si>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</si>
  <si>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</si>
  <si>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</si>
  <si>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</si>
  <si>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</si>
  <si>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</si>
  <si>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</si>
  <si>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</si>
  <si>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</si>
  <si>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</si>
  <si>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</si>
  <si>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</si>
  <si>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</si>
  <si>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</si>
  <si>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</si>
  <si>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</si>
  <si>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</si>
  <si>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</si>
  <si>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</si>
  <si>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</si>
  <si>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</si>
  <si>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</si>
  <si>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</si>
  <si>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</si>
  <si>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</si>
  <si>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</si>
  <si>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</si>
  <si>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</si>
  <si>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</si>
  <si>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</si>
  <si>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</si>
  <si>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</si>
  <si>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</si>
  <si>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</si>
  <si>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</si>
  <si>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</si>
  <si>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</si>
  <si>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</si>
  <si>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</si>
  <si>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</si>
  <si>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</si>
  <si>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</si>
  <si>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</si>
  <si>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</si>
  <si>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</si>
  <si>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</si>
  <si>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</si>
  <si>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</si>
  <si>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</si>
  <si>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</si>
  <si>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</si>
  <si>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</si>
  <si>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</si>
  <si>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</si>
  <si>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</si>
  <si>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</si>
  <si>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</si>
  <si>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</si>
  <si>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</si>
  <si>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</si>
  <si>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</si>
  <si>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</si>
  <si>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</si>
  <si>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</si>
  <si>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</si>
  <si>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</si>
  <si>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</si>
  <si>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</si>
  <si>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</si>
  <si>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</si>
  <si>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</si>
  <si>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</si>
  <si>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</si>
  <si>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</si>
  <si>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</si>
  <si>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</si>
  <si>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</si>
  <si>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</si>
  <si>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</si>
  <si>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</si>
  <si>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</si>
  <si>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</si>
  <si>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</si>
  <si>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</si>
  <si>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</si>
  <si>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</si>
  <si>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</si>
  <si>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</si>
  <si>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</si>
  <si>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</si>
  <si>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</si>
  <si>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</si>
  <si>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</si>
  <si>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</si>
  <si>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</si>
  <si>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</si>
  <si>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</si>
  <si>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</si>
  <si>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</si>
  <si>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</si>
  <si>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</si>
  <si>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</si>
  <si>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</si>
  <si>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</si>
  <si>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</si>
  <si>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</si>
  <si>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</si>
  <si>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</si>
  <si>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</si>
  <si>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</si>
  <si>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</si>
  <si>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</si>
  <si>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</si>
  <si>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</si>
  <si>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</si>
  <si>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</si>
  <si>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</si>
  <si>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</si>
  <si>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</si>
  <si>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</si>
  <si>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</si>
  <si>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</si>
  <si>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</si>
  <si>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</si>
  <si>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</si>
  <si>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</si>
  <si>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</si>
  <si>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</si>
  <si>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</si>
  <si>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</si>
  <si>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</si>
  <si>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</si>
  <si>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</si>
  <si>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</si>
  <si>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</si>
  <si>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</si>
  <si>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</si>
  <si>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</si>
  <si>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</si>
  <si>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</si>
  <si>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</si>
  <si>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</si>
  <si>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</si>
  <si>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</si>
  <si>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</si>
  <si>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</si>
  <si>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</si>
  <si>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</si>
  <si>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</si>
  <si>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</si>
  <si>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</si>
  <si>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</si>
  <si>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</si>
  <si>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</si>
  <si>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</si>
  <si>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</si>
  <si>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</si>
  <si>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</si>
  <si>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</si>
  <si>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</si>
  <si>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</si>
  <si>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</si>
  <si>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</si>
  <si>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</si>
  <si>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</si>
  <si>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</si>
  <si>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</si>
  <si>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</si>
  <si>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</si>
  <si>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</si>
  <si>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</si>
  <si>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</si>
  <si>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</si>
  <si>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</si>
  <si>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</si>
  <si>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</si>
  <si>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</si>
  <si>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</si>
  <si>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</si>
  <si>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</si>
  <si>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</si>
  <si>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</si>
  <si>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</si>
  <si>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</si>
  <si>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</si>
  <si>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</si>
  <si>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</si>
  <si>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</si>
  <si>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</si>
  <si>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</si>
  <si>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</si>
  <si>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</si>
  <si>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</si>
  <si>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</si>
  <si>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</si>
  <si>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</si>
  <si>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</si>
  <si>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</si>
  <si>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</si>
  <si>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</si>
  <si>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</si>
  <si>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</si>
  <si>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</si>
  <si>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</si>
  <si>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</si>
  <si>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</si>
  <si>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</si>
  <si>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</si>
  <si>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</si>
  <si>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</si>
  <si>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</si>
  <si>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</si>
  <si>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</si>
  <si>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</si>
  <si>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</si>
  <si>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</si>
  <si>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</si>
  <si>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</si>
  <si>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</si>
  <si>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</si>
  <si>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</si>
  <si>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</si>
  <si>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</si>
  <si>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</si>
  <si>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</si>
  <si>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</si>
  <si>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</si>
  <si>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</si>
  <si>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</si>
  <si>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</si>
  <si>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</si>
  <si>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</si>
  <si>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</si>
  <si>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</si>
  <si>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</si>
  <si>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</si>
  <si>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</si>
  <si>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</si>
  <si>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</si>
  <si>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</si>
  <si>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</si>
  <si>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</si>
  <si>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</si>
  <si>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</si>
  <si>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</si>
  <si>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</si>
  <si>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</si>
  <si>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</si>
  <si>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</si>
  <si>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</si>
  <si>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</si>
  <si>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</si>
  <si>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</si>
  <si>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</si>
  <si>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</si>
  <si>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</si>
  <si>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</si>
  <si>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</si>
  <si>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</si>
  <si>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</si>
  <si>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</si>
  <si>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</si>
  <si>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</si>
  <si>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</si>
  <si>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</si>
  <si>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</si>
  <si>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</si>
  <si>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</si>
  <si>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</si>
  <si>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</si>
  <si>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</si>
  <si>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</si>
  <si>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</si>
  <si>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</si>
  <si>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</si>
  <si>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</si>
  <si>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</si>
  <si>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</si>
  <si>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</si>
  <si>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</si>
  <si>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</si>
  <si>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</si>
  <si>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</si>
  <si>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</si>
  <si>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</si>
  <si>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</si>
  <si>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</si>
  <si>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</si>
  <si>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</si>
  <si>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</si>
  <si>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</si>
  <si>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</si>
  <si>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</si>
  <si>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</si>
  <si>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</si>
  <si>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</si>
  <si>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</si>
  <si>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</si>
  <si>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</si>
  <si>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</si>
  <si>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</si>
  <si>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</si>
  <si>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</si>
  <si>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</si>
  <si>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</si>
  <si>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</si>
  <si>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</si>
  <si>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</si>
  <si>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</si>
  <si>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</si>
  <si>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</si>
  <si>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</si>
  <si>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</si>
  <si>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</si>
  <si>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</si>
  <si>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</si>
  <si>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</si>
  <si>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</si>
  <si>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</si>
  <si>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</si>
  <si>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</si>
  <si>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</si>
  <si>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</si>
  <si>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</si>
  <si>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</si>
  <si>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</si>
  <si>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</si>
  <si>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</si>
  <si>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</si>
  <si>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</si>
  <si>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</si>
  <si>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</si>
  <si>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</si>
  <si>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</si>
  <si>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</si>
  <si>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</si>
  <si>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</si>
  <si>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</si>
  <si>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</si>
  <si>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</si>
  <si>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</si>
  <si>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</si>
  <si>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</si>
  <si>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</si>
  <si>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</si>
  <si>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</si>
  <si>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</si>
  <si>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</si>
  <si>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</si>
  <si>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</si>
  <si>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</si>
  <si>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</si>
  <si>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</si>
  <si>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</si>
  <si>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</si>
  <si>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</si>
  <si>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</si>
  <si>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</si>
  <si>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</si>
  <si>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</si>
  <si>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</si>
  <si>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</si>
  <si>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</si>
  <si>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</si>
  <si>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</si>
  <si>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</si>
  <si>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</si>
  <si>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</si>
  <si>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</si>
  <si>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</si>
  <si>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</si>
  <si>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</si>
  <si>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</si>
  <si>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</si>
  <si>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</si>
  <si>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</si>
  <si>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</si>
  <si>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</si>
  <si>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</si>
  <si>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</si>
  <si>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</si>
  <si>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</si>
  <si>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</si>
  <si>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</si>
  <si>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</si>
  <si>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</si>
  <si>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</si>
  <si>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</si>
  <si>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</si>
  <si>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</si>
  <si>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</si>
  <si>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</si>
  <si>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</si>
  <si>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</si>
  <si>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</si>
  <si>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</si>
  <si>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</si>
  <si>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</si>
  <si>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</si>
  <si>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</si>
  <si>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</si>
  <si>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</si>
  <si>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</si>
  <si>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</si>
  <si>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</si>
  <si>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</si>
  <si>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</si>
  <si>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</si>
  <si>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</si>
  <si>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</si>
  <si>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</si>
  <si>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</si>
  <si>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</si>
  <si>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</si>
  <si>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</si>
  <si>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</si>
  <si>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</si>
  <si>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</si>
  <si>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</si>
  <si>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</si>
  <si>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</si>
  <si>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</si>
  <si>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</si>
  <si>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</si>
  <si>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</si>
  <si>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</si>
  <si>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</si>
  <si>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</si>
  <si>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</si>
  <si>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</si>
  <si>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</si>
  <si>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</si>
  <si>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</si>
  <si>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</si>
  <si>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</si>
  <si>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</si>
  <si>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</si>
  <si>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</si>
  <si>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</si>
  <si>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</si>
  <si>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</si>
  <si>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</si>
  <si>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</si>
  <si>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</si>
  <si>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</si>
  <si>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</si>
  <si>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</si>
  <si>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</si>
  <si>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</si>
  <si>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</si>
  <si>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</si>
  <si>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</si>
  <si>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</si>
  <si>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</si>
  <si>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</si>
  <si>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</si>
  <si>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</si>
  <si>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</si>
  <si>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</si>
  <si>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</si>
  <si>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</si>
  <si>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</si>
  <si>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</si>
  <si>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</si>
  <si>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</si>
  <si>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</si>
  <si>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</si>
  <si>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</si>
  <si>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</si>
  <si>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</si>
  <si>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</si>
  <si>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</si>
  <si>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</si>
  <si>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</si>
  <si>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</si>
  <si>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</si>
  <si>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</si>
  <si>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</si>
  <si>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</si>
  <si>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</si>
  <si>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</si>
  <si>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</si>
  <si>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</si>
  <si>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</si>
  <si>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</si>
  <si>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</si>
  <si>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</si>
  <si>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</si>
  <si>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</si>
  <si>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</si>
  <si>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</si>
  <si>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</si>
  <si>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</si>
  <si>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</si>
  <si>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</si>
  <si>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</si>
  <si>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</si>
  <si>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</si>
  <si>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</si>
  <si>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</si>
  <si>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</si>
  <si>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</si>
  <si>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</si>
  <si>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</si>
  <si>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</si>
  <si>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</si>
  <si>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</si>
  <si>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</si>
  <si>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</si>
  <si>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</si>
  <si>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</si>
  <si>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</si>
  <si>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</si>
  <si>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</si>
  <si>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</si>
  <si>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</si>
  <si>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</si>
  <si>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</si>
  <si>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</si>
  <si>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</si>
  <si>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</si>
  <si>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</si>
  <si>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</si>
  <si>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</si>
  <si>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</si>
  <si>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</si>
  <si>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</si>
  <si>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</si>
  <si>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</si>
  <si>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</si>
  <si>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</si>
  <si>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</si>
  <si>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</si>
  <si>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</si>
  <si>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</si>
  <si>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</si>
  <si>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</si>
  <si>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</si>
  <si>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</si>
  <si>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</si>
  <si>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</si>
  <si>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</si>
  <si>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</si>
  <si>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</si>
  <si>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</si>
  <si>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</si>
  <si>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</si>
  <si>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</si>
  <si>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</si>
  <si>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</si>
  <si>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</si>
  <si>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</si>
  <si>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</si>
  <si>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</si>
  <si>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</si>
  <si>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</si>
  <si>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</si>
  <si>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</si>
  <si>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</si>
  <si>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</si>
  <si>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</si>
  <si>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</si>
  <si>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</si>
  <si>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</si>
  <si>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</si>
  <si>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</si>
  <si>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</si>
  <si>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</si>
  <si>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</si>
  <si>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</si>
  <si>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</si>
  <si>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</si>
  <si>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</si>
  <si>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</si>
  <si>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</si>
  <si>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</si>
  <si>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</si>
  <si>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</si>
  <si>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</si>
  <si>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</si>
  <si>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</si>
  <si>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</si>
  <si>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</si>
  <si>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</si>
  <si>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</si>
  <si>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</si>
  <si>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</si>
  <si>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</si>
  <si>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</si>
  <si>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</si>
  <si>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</si>
  <si>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</si>
  <si>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</si>
  <si>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</si>
  <si>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</si>
  <si>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</si>
  <si>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</si>
  <si>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</si>
  <si>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</si>
  <si>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</si>
  <si>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</si>
  <si>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</si>
  <si>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</si>
  <si>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</si>
  <si>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</si>
  <si>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</si>
  <si>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</si>
  <si>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</si>
  <si>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</si>
  <si>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</si>
  <si>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</si>
  <si>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</si>
  <si>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</si>
  <si>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</si>
  <si>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</si>
  <si>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</si>
  <si>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</si>
  <si>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</si>
  <si>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</si>
  <si>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</si>
  <si>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</si>
  <si>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</si>
  <si>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</si>
  <si>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</si>
  <si>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</si>
  <si>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</si>
  <si>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</si>
  <si>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</si>
  <si>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</si>
  <si>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</si>
  <si>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</si>
  <si>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</si>
  <si>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</si>
  <si>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</si>
  <si>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</si>
  <si>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</si>
  <si>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</si>
  <si>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</si>
  <si>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</si>
  <si>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</si>
  <si>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</si>
  <si>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</si>
  <si>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</si>
  <si>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</si>
  <si>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</si>
  <si>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</si>
  <si>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</si>
  <si>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</si>
  <si>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</si>
  <si>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</si>
  <si>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</si>
  <si>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</si>
  <si>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</si>
  <si>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</si>
  <si>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</si>
  <si>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</si>
  <si>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</si>
  <si>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</si>
  <si>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</si>
  <si>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</si>
  <si>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</si>
  <si>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</si>
  <si>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</si>
  <si>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</si>
  <si>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</si>
  <si>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</si>
  <si>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</si>
  <si>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</si>
  <si>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</si>
  <si>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</si>
  <si>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</si>
  <si>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</si>
  <si>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</si>
  <si>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</si>
  <si>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</si>
  <si>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</si>
  <si>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</si>
  <si>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</si>
  <si>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</si>
  <si>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</si>
  <si>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</si>
  <si>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</si>
  <si>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</si>
  <si>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</si>
  <si>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</si>
  <si>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</si>
  <si>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</si>
  <si>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</si>
  <si>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</si>
  <si>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</si>
  <si>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</si>
  <si>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</si>
  <si>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</si>
  <si>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</si>
  <si>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</si>
  <si>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</si>
  <si>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</si>
  <si>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</si>
  <si>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</si>
  <si>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</si>
  <si>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</si>
  <si>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</si>
  <si>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</si>
  <si>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</si>
  <si>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</si>
  <si>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</si>
  <si>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</si>
  <si>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</si>
  <si>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</si>
  <si>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</si>
  <si>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</si>
  <si>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</si>
  <si>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</si>
  <si>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</si>
  <si>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</si>
  <si>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</si>
  <si>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</si>
  <si>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</si>
  <si>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</si>
  <si>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</si>
  <si>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</si>
  <si>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</si>
  <si>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</si>
  <si>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</si>
  <si>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</si>
  <si>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</si>
  <si>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</si>
  <si>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</si>
  <si>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</si>
  <si>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</si>
  <si>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</si>
  <si>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</si>
  <si>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</si>
  <si>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</si>
  <si>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</si>
  <si>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</si>
  <si>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</si>
  <si>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</si>
  <si>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</si>
  <si>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</si>
  <si>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</si>
  <si>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</si>
  <si>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</si>
  <si>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</si>
  <si>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</si>
  <si>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</si>
  <si>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</si>
  <si>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</si>
  <si>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</si>
  <si>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</si>
  <si>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</si>
  <si>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</si>
  <si>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</si>
  <si>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</si>
  <si>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</si>
  <si>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</si>
  <si>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</si>
  <si>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</si>
  <si>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</si>
  <si>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</si>
  <si>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</si>
  <si>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</si>
  <si>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</si>
  <si>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</si>
  <si>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</si>
  <si>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</si>
  <si>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</si>
  <si>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</si>
  <si>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</si>
  <si>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</si>
  <si>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</si>
  <si>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</si>
  <si>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</si>
  <si>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</si>
  <si>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</si>
  <si>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</si>
  <si>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</si>
  <si>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</si>
  <si>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</si>
  <si>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</si>
  <si>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</si>
  <si>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</si>
  <si>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</si>
  <si>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</si>
  <si>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</si>
  <si>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</si>
  <si>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</si>
  <si>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</si>
  <si>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</si>
  <si>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</si>
  <si>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</si>
  <si>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</si>
  <si>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</si>
  <si>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</si>
  <si>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</si>
  <si>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</si>
  <si>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</si>
  <si>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</si>
  <si>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</si>
  <si>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</si>
  <si>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</si>
  <si>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</si>
  <si>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</si>
  <si>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</si>
  <si>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</si>
  <si>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</si>
  <si>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</si>
  <si>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</si>
  <si>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</si>
  <si>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</si>
  <si>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</si>
  <si>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</si>
  <si>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</si>
  <si>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</si>
  <si>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</si>
  <si>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</si>
  <si>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</si>
  <si>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</si>
  <si>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</si>
  <si>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</si>
  <si>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</si>
  <si>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</si>
  <si>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</si>
  <si>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</si>
  <si>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</si>
  <si>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</si>
  <si>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</si>
  <si>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</si>
  <si>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</si>
  <si>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</si>
  <si>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</si>
  <si>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</si>
  <si>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</si>
  <si>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</si>
  <si>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</si>
  <si>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</si>
  <si>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</si>
  <si>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</si>
  <si>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</si>
  <si>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</si>
  <si>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</si>
  <si>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</si>
  <si>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</si>
  <si>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</si>
  <si>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</si>
  <si>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</si>
  <si>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</si>
  <si>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</si>
  <si>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</si>
  <si>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</si>
  <si>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</si>
  <si>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</si>
  <si>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</si>
  <si>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</si>
  <si>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</si>
  <si>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</si>
  <si>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</si>
  <si>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</si>
  <si>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</si>
  <si>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</si>
  <si>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</si>
  <si>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</si>
  <si>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</si>
  <si>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</si>
  <si>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</si>
  <si>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</si>
  <si>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</si>
  <si>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</si>
  <si>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</si>
  <si>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</si>
  <si>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</si>
  <si>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</si>
  <si>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</si>
  <si>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</si>
  <si>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</si>
  <si>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</si>
  <si>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</si>
  <si>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</si>
  <si>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</si>
  <si>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</si>
  <si>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</si>
  <si>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</si>
  <si>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</si>
  <si>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</si>
  <si>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</si>
  <si>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</si>
  <si>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</si>
  <si>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</si>
  <si>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</si>
  <si>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</si>
  <si>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</si>
  <si>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</si>
  <si>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</si>
  <si>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</si>
  <si>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</si>
  <si>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</si>
  <si>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</si>
  <si>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</si>
  <si>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</si>
  <si>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</si>
  <si>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</si>
  <si>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</si>
  <si>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</si>
  <si>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</si>
  <si>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</si>
  <si>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</si>
  <si>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</si>
  <si>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</si>
  <si>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</si>
  <si>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</si>
  <si>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</si>
  <si>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</si>
  <si>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</si>
  <si>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</si>
  <si>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</si>
  <si>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</si>
  <si>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</si>
  <si>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</si>
  <si>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</si>
  <si>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</si>
  <si>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</si>
  <si>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</si>
  <si>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</si>
  <si>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</si>
  <si>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</si>
  <si>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</si>
  <si>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</si>
  <si>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</si>
  <si>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</si>
  <si>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</si>
  <si>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</si>
  <si>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</si>
  <si>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</si>
  <si>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</si>
  <si>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</si>
  <si>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</si>
  <si>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</si>
  <si>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</si>
  <si>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</si>
  <si>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</si>
  <si>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</si>
  <si>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</si>
  <si>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</si>
  <si>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</si>
  <si>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</si>
  <si>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</si>
  <si>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</si>
  <si>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</si>
  <si>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</si>
  <si>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</si>
  <si>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</si>
  <si>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</si>
  <si>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</si>
  <si>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</si>
  <si>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</si>
  <si>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</si>
  <si>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</si>
  <si>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</si>
  <si>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</si>
  <si>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</si>
  <si>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</si>
  <si>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</si>
  <si>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</si>
  <si>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</si>
  <si>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</si>
  <si>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</si>
  <si>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</si>
  <si>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</si>
  <si>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</si>
  <si>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</si>
  <si>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</si>
  <si>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</si>
  <si>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</si>
  <si>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</si>
  <si>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</si>
  <si>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</si>
  <si>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</si>
  <si>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</si>
  <si>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</si>
  <si>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</si>
  <si>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</si>
  <si>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</si>
  <si>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</si>
  <si>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</si>
  <si>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</si>
  <si>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</si>
  <si>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</si>
  <si>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</si>
  <si>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</si>
  <si>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</si>
  <si>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</si>
  <si>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</si>
  <si>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</si>
  <si>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</si>
  <si>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</si>
  <si>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</si>
  <si>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</si>
  <si>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</si>
  <si>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</si>
  <si>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</si>
  <si>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</si>
  <si>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</si>
  <si>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</si>
  <si>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</si>
  <si>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</si>
  <si>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</si>
  <si>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</si>
  <si>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</si>
  <si>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</si>
  <si>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</si>
  <si>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</si>
  <si>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</si>
  <si>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</si>
  <si>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</si>
  <si>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</si>
  <si>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</si>
  <si>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</si>
  <si>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</si>
  <si>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</si>
  <si>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</si>
  <si>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</si>
  <si>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</si>
  <si>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</si>
  <si>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</si>
  <si>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</si>
  <si>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</si>
  <si>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</si>
  <si>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</si>
  <si>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</si>
  <si>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</si>
  <si>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</si>
  <si>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</si>
  <si>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</si>
  <si>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</si>
  <si>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</si>
  <si>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</si>
  <si>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</si>
  <si>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</si>
  <si>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</si>
  <si>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</si>
  <si>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</si>
  <si>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</si>
  <si>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</si>
  <si>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</si>
  <si>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</si>
  <si>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</si>
  <si>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</si>
  <si>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</si>
  <si>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</si>
  <si>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</si>
  <si>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</si>
  <si>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</si>
  <si>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</si>
  <si>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</si>
  <si>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</si>
  <si>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</si>
  <si>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</si>
  <si>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</si>
  <si>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</si>
  <si>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</si>
  <si>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</si>
  <si>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</si>
  <si>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</si>
  <si>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</si>
  <si>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</si>
  <si>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</si>
  <si>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</si>
  <si>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</si>
  <si>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</si>
  <si>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</si>
  <si>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</si>
  <si>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</si>
  <si>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</si>
  <si>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</si>
  <si>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</si>
  <si>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</si>
  <si>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</si>
  <si>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</si>
  <si>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</si>
  <si>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</si>
  <si>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</si>
  <si>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</si>
  <si>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</si>
  <si>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</si>
  <si>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</si>
  <si>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</si>
  <si>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</si>
  <si>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</si>
  <si>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</si>
  <si>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</si>
  <si>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</si>
  <si>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</si>
  <si>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</si>
  <si>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</si>
  <si>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</si>
  <si>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</si>
  <si>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</si>
  <si>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</si>
  <si>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</si>
  <si>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</si>
  <si>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</si>
  <si>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</si>
  <si>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</si>
  <si>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</si>
  <si>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</si>
  <si>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</si>
  <si>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</si>
  <si>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</si>
  <si>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</si>
  <si>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</si>
  <si>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</si>
  <si>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</si>
  <si>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</si>
  <si>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</si>
  <si>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</si>
  <si>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</si>
  <si>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</si>
  <si>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</si>
  <si>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</si>
  <si>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</si>
  <si>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</si>
  <si>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</si>
  <si>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</si>
  <si>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</si>
  <si>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</si>
  <si>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</si>
  <si>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</si>
  <si>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</si>
  <si>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</si>
  <si>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</si>
  <si>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</si>
  <si>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</si>
  <si>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</si>
  <si>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</si>
  <si>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</si>
  <si>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</si>
  <si>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</si>
  <si>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</si>
  <si>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</si>
  <si>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</si>
  <si>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</si>
  <si>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</si>
  <si>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</si>
  <si>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</si>
  <si>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</si>
  <si>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</si>
  <si>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</si>
  <si>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</si>
  <si>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</si>
  <si>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</si>
  <si>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</si>
  <si>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</si>
  <si>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</si>
  <si>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</si>
  <si>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</si>
  <si>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</si>
  <si>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</si>
  <si>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</si>
  <si>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</si>
  <si>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</si>
  <si>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</si>
  <si>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</si>
  <si>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</si>
  <si>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</si>
  <si>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</si>
  <si>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</si>
  <si>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</si>
  <si>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</si>
  <si>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</si>
  <si>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</si>
  <si>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</si>
  <si>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</si>
  <si>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</si>
  <si>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</si>
  <si>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</si>
  <si>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</si>
  <si>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</si>
  <si>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</si>
  <si>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</si>
  <si>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</si>
  <si>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</si>
  <si>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</si>
  <si>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</si>
  <si>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</si>
  <si>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</si>
  <si>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</si>
  <si>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</si>
  <si>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</si>
  <si>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</si>
  <si>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</si>
  <si>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</si>
  <si>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</si>
  <si>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</si>
  <si>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</si>
  <si>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</si>
  <si>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</si>
  <si>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</si>
  <si>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</si>
  <si>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</si>
  <si>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</si>
  <si>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</si>
  <si>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</si>
  <si>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</si>
  <si>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</si>
  <si>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</si>
  <si>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</si>
  <si>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</si>
  <si>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</si>
  <si>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</si>
  <si>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</si>
  <si>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</si>
  <si>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</si>
  <si>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</si>
  <si>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</si>
  <si>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</si>
  <si>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</si>
  <si>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</si>
  <si>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</si>
  <si>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</si>
  <si>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</si>
  <si>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</si>
  <si>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</si>
  <si>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</si>
  <si>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</si>
  <si>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</si>
  <si>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</si>
  <si>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</si>
  <si>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</si>
  <si>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</si>
  <si>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</si>
  <si>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</si>
  <si>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</si>
  <si>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</si>
  <si>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</si>
  <si>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</si>
  <si>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</si>
  <si>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</si>
  <si>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</si>
  <si>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</si>
  <si>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</si>
  <si>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</si>
  <si>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</si>
  <si>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</si>
  <si>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</si>
  <si>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</si>
  <si>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</si>
  <si>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</si>
  <si>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</si>
  <si>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</si>
  <si>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</si>
  <si>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</si>
  <si>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</si>
  <si>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</si>
  <si>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</si>
  <si>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</si>
  <si>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</si>
  <si>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</si>
  <si>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</si>
  <si>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</si>
  <si>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</si>
  <si>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</si>
  <si>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</si>
  <si>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</si>
  <si>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</si>
  <si>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</si>
  <si>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</si>
  <si>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</si>
  <si>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</si>
  <si>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</si>
  <si>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</si>
  <si>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</si>
  <si>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</si>
  <si>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</si>
  <si>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</si>
  <si>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</si>
  <si>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</si>
  <si>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</si>
  <si>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</si>
  <si>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</si>
  <si>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</si>
  <si>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</si>
  <si>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</si>
  <si>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</si>
  <si>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</si>
  <si>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</si>
  <si>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</si>
  <si>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</si>
  <si>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</si>
  <si>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</si>
  <si>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</si>
  <si>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</si>
  <si>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</si>
  <si>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</si>
  <si>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</si>
  <si>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</si>
  <si>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</si>
  <si>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</si>
  <si>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</si>
  <si>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</si>
  <si>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</si>
  <si>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</si>
  <si>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</si>
  <si>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</si>
  <si>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</si>
  <si>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</si>
  <si>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</si>
  <si>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</si>
  <si>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</si>
  <si>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</si>
  <si>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</si>
  <si>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</si>
  <si>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</si>
  <si>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</si>
  <si>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</si>
  <si>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</si>
  <si>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</si>
  <si>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</si>
  <si>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</si>
  <si>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</si>
  <si>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</si>
  <si>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</si>
  <si>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</si>
  <si>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</si>
  <si>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</si>
  <si>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</si>
  <si>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</si>
  <si>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</si>
  <si>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</si>
  <si>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</si>
  <si>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</si>
  <si>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</si>
  <si>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</si>
  <si>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</si>
  <si>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</si>
  <si>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</si>
  <si>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</si>
  <si>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</si>
  <si>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</si>
  <si>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</si>
  <si>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</si>
  <si>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</si>
  <si>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</si>
  <si>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</si>
  <si>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</si>
  <si>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</si>
  <si>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</si>
  <si>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</si>
  <si>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</si>
  <si>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</si>
  <si>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</si>
  <si>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</si>
  <si>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</si>
  <si>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</si>
  <si>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</si>
  <si>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</si>
  <si>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</si>
  <si>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</si>
  <si>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</si>
  <si>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</si>
  <si>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</si>
  <si>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</si>
  <si>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</si>
  <si>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</si>
  <si>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</si>
  <si>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</si>
  <si>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</si>
  <si>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</si>
  <si>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</si>
  <si>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</si>
  <si>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</si>
  <si>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</si>
  <si>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</si>
  <si>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</si>
  <si>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</si>
  <si>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</si>
  <si>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</si>
  <si>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</si>
  <si>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</si>
  <si>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</si>
  <si>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</si>
  <si>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</si>
  <si>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</si>
  <si>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</si>
  <si>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</si>
  <si>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</si>
  <si>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</si>
  <si>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</si>
  <si>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</si>
  <si>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</si>
  <si>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</si>
  <si>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</si>
  <si>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</si>
  <si>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</si>
  <si>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</si>
  <si>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</si>
  <si>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</si>
  <si>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</si>
  <si>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</si>
  <si>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</si>
  <si>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</si>
  <si>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</si>
  <si>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</si>
  <si>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</si>
  <si>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</si>
  <si>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</si>
  <si>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</si>
  <si>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</si>
  <si>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</si>
  <si>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</si>
  <si>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</si>
  <si>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</si>
  <si>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</si>
  <si>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</si>
  <si>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</si>
  <si>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</si>
  <si>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</si>
  <si>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</si>
  <si>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</si>
  <si>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</si>
  <si>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</si>
  <si>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</si>
  <si>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</si>
  <si>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</si>
  <si>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</si>
  <si>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</si>
  <si>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</si>
  <si>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</si>
  <si>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</si>
  <si>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</si>
  <si>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</si>
  <si>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</si>
  <si>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</si>
  <si>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</si>
  <si>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</si>
  <si>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</si>
  <si>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</si>
  <si>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</si>
  <si>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</si>
  <si>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</si>
  <si>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</si>
  <si>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</si>
  <si>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</si>
  <si>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</si>
  <si>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</si>
  <si>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</si>
  <si>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</si>
  <si>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</si>
  <si>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</si>
  <si>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</si>
  <si>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</si>
  <si>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</si>
  <si>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</si>
  <si>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</si>
  <si>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</si>
  <si>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</si>
  <si>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</si>
  <si>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</si>
  <si>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</si>
  <si>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</si>
  <si>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</si>
  <si>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</si>
  <si>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</si>
  <si>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</si>
  <si>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</si>
  <si>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</si>
  <si>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</si>
  <si>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</si>
  <si>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</si>
  <si>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</si>
  <si>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</si>
  <si>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</si>
  <si>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</si>
  <si>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</si>
  <si>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</si>
  <si>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</si>
  <si>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</si>
  <si>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</si>
  <si>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</si>
  <si>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</si>
  <si>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</si>
  <si>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</si>
  <si>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</si>
  <si>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</si>
  <si>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</si>
  <si>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</si>
  <si>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</si>
  <si>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</si>
  <si>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</si>
  <si>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</si>
  <si>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</si>
  <si>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</si>
  <si>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</si>
  <si>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</si>
  <si>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</si>
  <si>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</si>
  <si>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</si>
  <si>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</si>
  <si>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</si>
  <si>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</si>
  <si>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</si>
  <si>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</si>
  <si>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</si>
  <si>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</si>
  <si>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</si>
  <si>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</si>
  <si>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</si>
  <si>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</si>
  <si>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</si>
  <si>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</si>
  <si>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</si>
  <si>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</si>
  <si>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</si>
  <si>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</si>
  <si>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</si>
  <si>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</si>
  <si>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</si>
  <si>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</si>
  <si>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</si>
  <si>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</si>
  <si>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</si>
  <si>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</si>
  <si>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</si>
  <si>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</si>
  <si>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</si>
  <si>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</si>
  <si>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</si>
  <si>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</si>
  <si>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</si>
  <si>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</si>
  <si>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</si>
  <si>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</si>
  <si>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</si>
  <si>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</si>
  <si>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</si>
  <si>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</si>
  <si>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</si>
  <si>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</si>
  <si>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</si>
  <si>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</si>
  <si>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</si>
  <si>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</si>
  <si>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</si>
  <si>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</si>
  <si>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</si>
  <si>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</si>
  <si>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</si>
  <si>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</si>
  <si>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</si>
  <si>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</si>
  <si>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</si>
  <si>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</si>
  <si>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</si>
  <si>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</si>
  <si>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</si>
  <si>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</si>
  <si>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</si>
  <si>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</si>
  <si>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</si>
  <si>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</si>
  <si>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</si>
  <si>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</si>
  <si>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</si>
  <si>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</si>
  <si>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</si>
  <si>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</si>
  <si>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</si>
  <si>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</si>
  <si>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</si>
  <si>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</si>
  <si>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</si>
  <si>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</si>
  <si>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</si>
  <si>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</si>
  <si>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</si>
  <si>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</si>
  <si>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</si>
  <si>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</si>
  <si>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</si>
  <si>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</si>
  <si>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</si>
  <si>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</si>
  <si>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</si>
  <si>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</si>
  <si>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</si>
  <si>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</si>
  <si>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</si>
  <si>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</si>
  <si>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</si>
  <si>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</si>
  <si>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</si>
  <si>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</si>
  <si>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</si>
  <si>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</si>
  <si>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</si>
  <si>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</si>
  <si>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</si>
  <si>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</si>
  <si>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</si>
  <si>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</si>
  <si>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</si>
  <si>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</si>
  <si>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</si>
  <si>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</si>
  <si>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</si>
  <si>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</si>
  <si>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</si>
  <si>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</si>
  <si>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</si>
  <si>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</si>
  <si>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</si>
  <si>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</si>
  <si>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</si>
  <si>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</si>
  <si>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</si>
  <si>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</si>
  <si>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</si>
  <si>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</si>
  <si>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</si>
  <si>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</si>
  <si>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</si>
  <si>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</si>
  <si>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</si>
  <si>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</si>
  <si>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</si>
  <si>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</si>
  <si>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</si>
  <si>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</si>
  <si>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</si>
  <si>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</si>
  <si>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</si>
  <si>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</si>
  <si>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</si>
  <si>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</si>
  <si>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</si>
  <si>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</si>
  <si>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</si>
  <si>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</si>
  <si>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</si>
  <si>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</si>
  <si>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</si>
  <si>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</si>
  <si>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</si>
  <si>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</si>
  <si>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</si>
  <si>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</si>
  <si>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</si>
  <si>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</si>
  <si>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</si>
  <si>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</si>
  <si>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</si>
  <si>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</si>
  <si>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</si>
  <si>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</si>
  <si>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</si>
  <si>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</si>
  <si>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</si>
  <si>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</si>
  <si>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</si>
  <si>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</si>
  <si>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</si>
  <si>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</si>
  <si>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</si>
  <si>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</si>
  <si>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</si>
  <si>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</si>
  <si>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</si>
  <si>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</si>
  <si>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</si>
  <si>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</si>
  <si>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</si>
  <si>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</si>
  <si>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</si>
  <si>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</si>
  <si>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</si>
  <si>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</si>
  <si>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</si>
  <si>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</si>
  <si>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</si>
  <si>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</si>
  <si>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</si>
  <si>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</si>
  <si>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</si>
  <si>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</si>
  <si>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</si>
  <si>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</si>
  <si>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</si>
  <si>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</si>
  <si>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</si>
  <si>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</si>
  <si>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</si>
  <si>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</si>
  <si>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</si>
  <si>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</si>
  <si>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</si>
  <si>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</si>
  <si>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</si>
  <si>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</si>
  <si>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</si>
  <si>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</si>
  <si>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</si>
  <si>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</si>
  <si>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</si>
  <si>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</si>
  <si>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</si>
  <si>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</si>
  <si>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</si>
  <si>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</si>
  <si>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</si>
  <si>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</si>
  <si>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</si>
  <si>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</si>
  <si>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</si>
  <si>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</si>
  <si>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</si>
  <si>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</si>
  <si>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</si>
  <si>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</si>
  <si>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</si>
  <si>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</si>
  <si>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</si>
  <si>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</si>
  <si>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</si>
  <si>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</si>
  <si>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</si>
  <si>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</si>
  <si>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</si>
  <si>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</si>
  <si>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</si>
  <si>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</si>
  <si>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</si>
  <si>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</si>
  <si>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</si>
  <si>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</si>
  <si>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</si>
  <si>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</si>
  <si>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</si>
  <si>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</si>
  <si>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</si>
  <si>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</si>
  <si>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</si>
  <si>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</si>
  <si>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</si>
  <si>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</si>
  <si>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</si>
  <si>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</si>
  <si>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</si>
  <si>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</si>
  <si>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</si>
  <si>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</si>
  <si>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</si>
  <si>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</si>
  <si>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</si>
  <si>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</si>
  <si>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</si>
  <si>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</si>
  <si>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</si>
  <si>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</si>
  <si>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</si>
  <si>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</si>
  <si>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</si>
  <si>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</si>
  <si>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</si>
  <si>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</si>
  <si>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</si>
  <si>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</si>
  <si>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</si>
  <si>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</si>
  <si>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</si>
  <si>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</si>
  <si>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</si>
  <si>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</si>
  <si>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</si>
  <si>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</si>
  <si>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</si>
  <si>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</si>
  <si>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</si>
  <si>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</si>
  <si>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</si>
  <si>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</si>
  <si>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</si>
  <si>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</si>
  <si>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</si>
  <si>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</si>
  <si>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</si>
  <si>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</si>
  <si>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</si>
  <si>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</si>
  <si>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</si>
  <si>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</si>
  <si>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</si>
  <si>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</si>
  <si>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</si>
  <si>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</si>
  <si>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</si>
  <si>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</si>
  <si>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</si>
  <si>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</si>
  <si>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</si>
  <si>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</si>
  <si>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</si>
  <si>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</si>
  <si>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</si>
  <si>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</si>
  <si>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</si>
  <si>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</si>
  <si>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</si>
  <si>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</si>
  <si>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</si>
  <si>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</si>
  <si>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</si>
  <si>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</si>
  <si>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</si>
  <si>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</si>
  <si>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</si>
  <si>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</si>
  <si>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</si>
  <si>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</si>
  <si>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</si>
  <si>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</si>
  <si>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</si>
  <si>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</si>
  <si>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</si>
  <si>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</si>
  <si>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</si>
  <si>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</si>
  <si>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</si>
  <si>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</si>
  <si>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</si>
  <si>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</si>
  <si>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</si>
  <si>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</si>
  <si>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</si>
  <si>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</si>
  <si>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</si>
  <si>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</si>
  <si>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</si>
  <si>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</si>
  <si>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</si>
  <si>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</si>
  <si>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</si>
  <si>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</si>
  <si>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</si>
  <si>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</si>
  <si>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</si>
  <si>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</si>
  <si>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</si>
  <si>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</si>
  <si>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</si>
  <si>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</si>
  <si>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</si>
  <si>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</si>
  <si>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</si>
  <si>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</si>
  <si>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</si>
  <si>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</si>
  <si>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</si>
  <si>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</si>
  <si>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</si>
  <si>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</si>
  <si>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</si>
  <si>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</si>
  <si>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</si>
  <si>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</si>
  <si>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</si>
  <si>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</si>
  <si>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</si>
  <si>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</si>
  <si>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</si>
  <si>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</si>
  <si>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</si>
  <si>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</si>
  <si>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</si>
  <si>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</si>
  <si>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</si>
  <si>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</si>
  <si>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</si>
  <si>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</si>
  <si>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</si>
  <si>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</si>
  <si>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</si>
  <si>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</si>
  <si>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</si>
  <si>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</si>
  <si>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</si>
  <si>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</si>
  <si>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</si>
  <si>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</si>
  <si>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</si>
  <si>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</si>
  <si>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</si>
  <si>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</si>
  <si>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</si>
  <si>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</si>
  <si>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</si>
  <si>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</si>
  <si>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</si>
  <si>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</si>
  <si>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</si>
  <si>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</si>
  <si>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</si>
  <si>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</si>
  <si>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</si>
  <si>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</si>
  <si>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</si>
  <si>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</si>
  <si>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</si>
  <si>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</si>
  <si>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</si>
  <si>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</si>
  <si>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</si>
  <si>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</si>
  <si>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</si>
  <si>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</si>
  <si>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</si>
  <si>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</si>
  <si>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</si>
  <si>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</si>
  <si>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</si>
  <si>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</si>
  <si>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</si>
  <si>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</si>
  <si>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</si>
  <si>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</si>
  <si>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</si>
  <si>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</si>
  <si>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</si>
  <si>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</si>
  <si>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</si>
  <si>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</si>
  <si>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</si>
  <si>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</si>
  <si>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</si>
  <si>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</si>
  <si>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</si>
  <si>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</si>
  <si>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</si>
  <si>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</si>
  <si>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</si>
  <si>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</si>
  <si>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</si>
  <si>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</si>
  <si>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</si>
  <si>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</si>
  <si>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</si>
  <si>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</si>
  <si>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</si>
  <si>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</si>
  <si>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</si>
  <si>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</si>
  <si>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</si>
  <si>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</si>
  <si>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</si>
  <si>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</si>
  <si>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</si>
  <si>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</si>
  <si>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</si>
  <si>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</si>
  <si>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</si>
  <si>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</si>
  <si>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</si>
  <si>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</si>
  <si>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</si>
  <si>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</si>
  <si>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</si>
  <si>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</si>
  <si>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</si>
  <si>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</si>
  <si>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</si>
  <si>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</si>
  <si>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</si>
  <si>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</si>
  <si>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</si>
  <si>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</si>
  <si>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</si>
  <si>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</si>
  <si>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</si>
  <si>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</si>
  <si>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</si>
  <si>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</si>
  <si>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</si>
  <si>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</si>
  <si>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</si>
  <si>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</si>
  <si>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</si>
  <si>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</si>
  <si>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</si>
  <si>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</si>
  <si>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</si>
  <si>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</si>
  <si>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</si>
  <si>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</si>
  <si>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</si>
  <si>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</si>
  <si>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</si>
  <si>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</si>
  <si>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</si>
  <si>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</si>
  <si>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</si>
  <si>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</si>
  <si>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</si>
  <si>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</si>
  <si>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</si>
  <si>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</si>
  <si>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</si>
  <si>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</si>
  <si>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</si>
  <si>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</si>
  <si>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</si>
  <si>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</si>
  <si>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</si>
  <si>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</si>
  <si>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</si>
  <si>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</si>
  <si>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</si>
  <si>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</si>
  <si>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</si>
  <si>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</si>
  <si>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</si>
  <si>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</si>
  <si>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</si>
  <si>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</si>
  <si>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</si>
  <si>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</si>
  <si>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</si>
  <si>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</si>
  <si>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</si>
  <si>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</si>
  <si>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</si>
  <si>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</si>
  <si>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</si>
  <si>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</si>
  <si>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</si>
  <si>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</si>
  <si>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</si>
  <si>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</si>
  <si>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</si>
  <si>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</si>
  <si>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</si>
  <si>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</si>
  <si>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</si>
  <si>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</si>
  <si>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</si>
  <si>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</si>
  <si>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</si>
  <si>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</si>
  <si>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</si>
  <si>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</si>
  <si>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</si>
  <si>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</si>
  <si>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</si>
  <si>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</si>
  <si>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</si>
  <si>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</si>
  <si>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</si>
  <si>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</si>
  <si>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</si>
  <si>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</si>
  <si>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</si>
  <si>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</si>
  <si>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</si>
  <si>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</si>
  <si>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</si>
  <si>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</si>
  <si>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</si>
  <si>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</si>
  <si>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</si>
  <si>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</si>
  <si>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</si>
  <si>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</si>
  <si>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</si>
  <si>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</si>
  <si>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</si>
  <si>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</si>
  <si>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</si>
  <si>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</si>
  <si>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</si>
  <si>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</si>
  <si>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</si>
  <si>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</si>
  <si>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</si>
  <si>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</si>
  <si>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</si>
  <si>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</si>
  <si>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</si>
  <si>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</si>
  <si>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</si>
  <si>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</si>
  <si>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</si>
  <si>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</si>
  <si>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</si>
  <si>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</si>
  <si>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</si>
  <si>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</si>
  <si>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</si>
  <si>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</si>
  <si>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</si>
  <si>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</si>
  <si>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</si>
  <si>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</si>
  <si>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</si>
  <si>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</si>
  <si>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</si>
  <si>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</si>
  <si>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</si>
  <si>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</si>
  <si>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</si>
  <si>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</si>
  <si>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</si>
  <si>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</si>
  <si>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</si>
  <si>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</si>
  <si>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</si>
  <si>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</si>
  <si>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</si>
  <si>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</si>
  <si>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</si>
  <si>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</si>
  <si>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</si>
  <si>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</si>
  <si>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</si>
  <si>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</si>
  <si>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</si>
  <si>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</si>
  <si>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</si>
  <si>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</si>
  <si>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</si>
  <si>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</si>
  <si>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</si>
  <si>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</si>
  <si>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</si>
  <si>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</si>
  <si>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</si>
  <si>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</si>
  <si>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</si>
  <si>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</si>
  <si>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</si>
  <si>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</si>
  <si>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</si>
  <si>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</si>
  <si>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</si>
  <si>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</si>
  <si>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</si>
  <si>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</si>
  <si>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</si>
  <si>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</si>
  <si>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</si>
  <si>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</si>
  <si>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</si>
  <si>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</si>
  <si>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</si>
  <si>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</si>
  <si>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</si>
  <si>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</si>
  <si>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</si>
  <si>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</si>
  <si>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</si>
  <si>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</si>
  <si>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</si>
  <si>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</si>
  <si>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</si>
  <si>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</si>
  <si>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</si>
  <si>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</si>
  <si>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</si>
  <si>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</si>
  <si>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</si>
  <si>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</si>
  <si>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</si>
  <si>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</si>
  <si>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</si>
  <si>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</si>
  <si>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</si>
  <si>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</si>
  <si>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</si>
  <si>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</si>
  <si>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</si>
  <si>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</si>
  <si>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</si>
  <si>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</si>
  <si>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</si>
  <si>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</si>
  <si>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</si>
  <si>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</si>
  <si>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</si>
  <si>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</si>
  <si>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</si>
  <si>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</si>
  <si>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</si>
  <si>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</si>
  <si>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</si>
  <si>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</si>
  <si>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</si>
  <si>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</si>
  <si>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</si>
  <si>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</si>
  <si>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</si>
  <si>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</si>
  <si>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</si>
  <si>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</si>
  <si>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</si>
  <si>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</si>
  <si>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</si>
  <si>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</si>
  <si>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</si>
  <si>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</si>
  <si>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</si>
  <si>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</si>
  <si>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</si>
  <si>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</si>
  <si>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</si>
  <si>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</si>
  <si>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</si>
  <si>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</si>
  <si>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</si>
  <si>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</si>
  <si>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</si>
  <si>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</si>
  <si>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</si>
  <si>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</si>
  <si>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</si>
  <si>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</si>
  <si>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</si>
  <si>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</si>
  <si>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</si>
  <si>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</si>
  <si>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</si>
  <si>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</si>
  <si>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</si>
  <si>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</si>
  <si>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</si>
  <si>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</si>
  <si>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</si>
  <si>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</si>
  <si>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</si>
  <si>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</si>
  <si>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</si>
  <si>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</si>
  <si>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</si>
  <si>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</si>
  <si>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</si>
  <si>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</si>
  <si>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</si>
  <si>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</si>
  <si>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</si>
  <si>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</si>
  <si>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</si>
  <si>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</si>
  <si>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</si>
  <si>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</si>
  <si>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</si>
  <si>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</si>
  <si>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</si>
  <si>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</si>
  <si>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</si>
  <si>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</si>
  <si>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</si>
  <si>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</si>
  <si>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</si>
  <si>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</si>
  <si>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</si>
  <si>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</si>
  <si>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</si>
  <si>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</si>
  <si>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</si>
  <si>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</si>
  <si>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</si>
  <si>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</si>
  <si>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</si>
  <si>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</si>
  <si>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</si>
  <si>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</si>
  <si>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</si>
  <si>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</si>
  <si>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</si>
  <si>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</si>
  <si>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</si>
  <si>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</si>
  <si>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</si>
  <si>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</si>
  <si>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</si>
  <si>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</si>
  <si>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</si>
  <si>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</si>
  <si>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</si>
  <si>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</si>
  <si>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</si>
  <si>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</si>
  <si>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</si>
  <si>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</si>
  <si>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</si>
  <si>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</si>
  <si>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</si>
  <si>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</si>
  <si>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</si>
  <si>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</si>
  <si>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</si>
  <si>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</si>
  <si>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</si>
  <si>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</si>
  <si>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</si>
  <si>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</si>
  <si>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</si>
  <si>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</si>
  <si>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</si>
  <si>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</si>
  <si>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</si>
  <si>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</si>
  <si>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</si>
  <si>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</si>
  <si>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</si>
  <si>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</si>
  <si>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</si>
  <si>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</si>
  <si>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</si>
  <si>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</si>
  <si>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</si>
  <si>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</si>
  <si>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</si>
  <si>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</si>
  <si>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</si>
  <si>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</si>
  <si>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</si>
  <si>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</si>
  <si>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</si>
  <si>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</si>
  <si>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</si>
  <si>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</si>
  <si>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</si>
  <si>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</si>
  <si>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</si>
  <si>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</si>
  <si>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</si>
  <si>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</si>
  <si>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</si>
  <si>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</si>
  <si>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</si>
  <si>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</si>
  <si>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</si>
  <si>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</si>
  <si>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</si>
  <si>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</si>
  <si>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</si>
  <si>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</si>
  <si>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</si>
  <si>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</si>
  <si>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</si>
  <si>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</si>
  <si>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</si>
  <si>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</si>
  <si>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</si>
  <si>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</si>
  <si>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</si>
  <si>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</si>
  <si>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</si>
  <si>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</si>
  <si>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</si>
  <si>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</si>
  <si>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</si>
  <si>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</si>
  <si>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</si>
  <si>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</si>
  <si>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</si>
  <si>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</si>
  <si>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</si>
  <si>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</si>
  <si>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</si>
  <si>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</si>
  <si>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</si>
  <si>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</si>
  <si>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</si>
  <si>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</si>
  <si>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</si>
  <si>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</si>
  <si>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</si>
  <si>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</si>
  <si>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</si>
  <si>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</si>
  <si>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</si>
  <si>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</si>
  <si>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</si>
  <si>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</si>
  <si>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</si>
  <si>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</si>
  <si>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</si>
  <si>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</si>
  <si>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</si>
  <si>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</si>
  <si>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</si>
  <si>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</si>
  <si>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</si>
  <si>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</si>
  <si>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</si>
  <si>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</si>
  <si>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</si>
  <si>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</si>
  <si>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</si>
  <si>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</si>
  <si>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</si>
  <si>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</si>
  <si>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</si>
  <si>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</si>
  <si>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</si>
  <si>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</si>
  <si>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</si>
  <si>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</si>
  <si>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</si>
  <si>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</si>
  <si>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</si>
  <si>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</si>
  <si>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</si>
  <si>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</si>
  <si>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</si>
  <si>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</si>
  <si>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</si>
  <si>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</si>
  <si>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</si>
  <si>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</si>
  <si>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</si>
  <si>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</si>
  <si>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</si>
  <si>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</si>
  <si>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</si>
  <si>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</si>
  <si>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</si>
  <si>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</si>
  <si>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</si>
  <si>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</si>
  <si>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</si>
  <si>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</si>
  <si>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</si>
  <si>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</si>
  <si>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</si>
  <si>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</si>
  <si>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</si>
  <si>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</si>
  <si>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</si>
  <si>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</si>
  <si>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</si>
  <si>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</si>
  <si>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</si>
  <si>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</si>
  <si>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</si>
  <si>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</si>
  <si>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</si>
  <si>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</si>
  <si>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</si>
  <si>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</si>
  <si>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</si>
  <si>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</si>
  <si>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</si>
  <si>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</si>
  <si>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</si>
  <si>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</si>
  <si>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</si>
  <si>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</si>
  <si>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</si>
  <si>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</si>
  <si>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</si>
  <si>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</si>
  <si>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</si>
  <si>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</si>
  <si>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</si>
  <si>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</si>
  <si>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</si>
  <si>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</si>
  <si>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</si>
  <si>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</si>
  <si>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</si>
  <si>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</si>
  <si>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</si>
  <si>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</si>
  <si>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</si>
  <si>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</si>
  <si>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</si>
  <si>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</si>
  <si>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</si>
  <si>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</si>
  <si>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</si>
  <si>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</si>
  <si>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</si>
  <si>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</si>
  <si>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</si>
  <si>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</si>
  <si>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</si>
  <si>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</si>
  <si>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</si>
  <si>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</si>
  <si>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</si>
  <si>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</si>
  <si>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</si>
  <si>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</si>
  <si>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</si>
  <si>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</si>
  <si>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</si>
  <si>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</si>
  <si>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</si>
  <si>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</si>
  <si>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</si>
  <si>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</si>
  <si>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</si>
  <si>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</si>
  <si>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</si>
  <si>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</si>
  <si>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</si>
  <si>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</si>
  <si>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</si>
  <si>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</si>
  <si>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</si>
  <si>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</si>
  <si>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</si>
  <si>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</si>
  <si>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</si>
  <si>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</si>
  <si>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</si>
  <si>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</si>
  <si>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</si>
  <si>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</si>
  <si>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</si>
  <si>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</si>
  <si>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</si>
  <si>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</si>
  <si>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</si>
  <si>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</si>
  <si>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</si>
  <si>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</si>
  <si>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</si>
  <si>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</si>
  <si>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</si>
  <si>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</si>
  <si>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</si>
  <si>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</si>
  <si>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</si>
  <si>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</si>
  <si>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</si>
  <si>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</si>
  <si>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</si>
  <si>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</si>
  <si>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</si>
  <si>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</si>
  <si>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</si>
  <si>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</si>
  <si>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</si>
  <si>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</si>
  <si>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</si>
  <si>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</si>
  <si>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</si>
  <si>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</si>
  <si>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</si>
  <si>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</si>
  <si>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</si>
  <si>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</si>
  <si>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</si>
  <si>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</si>
  <si>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</si>
  <si>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</si>
  <si>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</si>
  <si>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</si>
  <si>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</si>
  <si>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</si>
  <si>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</si>
  <si>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</si>
  <si>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</si>
  <si>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</si>
  <si>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</si>
  <si>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</si>
  <si>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</si>
  <si>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</si>
  <si>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</si>
  <si>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</si>
  <si>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</si>
  <si>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</si>
  <si>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</si>
  <si>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</si>
  <si>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</si>
  <si>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</si>
  <si>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</si>
  <si>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</si>
  <si>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</si>
  <si>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</si>
  <si>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</si>
  <si>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</si>
  <si>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</si>
  <si>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</si>
  <si>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</si>
  <si>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</si>
  <si>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</si>
  <si>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</si>
  <si>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</si>
  <si>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</si>
  <si>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</si>
  <si>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</si>
  <si>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</si>
  <si>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</si>
  <si>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</si>
  <si>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</si>
  <si>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</si>
  <si>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</si>
  <si>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</si>
  <si>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</si>
  <si>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</si>
  <si>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</si>
  <si>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</si>
  <si>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</si>
  <si>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</si>
  <si>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</si>
  <si>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</si>
  <si>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</si>
  <si>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</si>
  <si>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</si>
  <si>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</si>
  <si>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</si>
  <si>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</si>
  <si>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</si>
  <si>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</si>
  <si>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</si>
  <si>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</si>
  <si>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</si>
  <si>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</si>
  <si>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</si>
  <si>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</si>
  <si>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</si>
  <si>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</si>
  <si>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</si>
  <si>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</si>
  <si>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</si>
  <si>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</si>
  <si>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</si>
  <si>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</si>
  <si>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</si>
  <si>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</si>
  <si>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</si>
  <si>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</si>
  <si>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</si>
  <si>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</si>
  <si>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</si>
  <si>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</si>
  <si>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</si>
  <si>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</si>
  <si>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</si>
  <si>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</si>
  <si>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</si>
  <si>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</si>
  <si>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</si>
  <si>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</si>
  <si>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</si>
  <si>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</si>
  <si>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</si>
  <si>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</si>
  <si>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</si>
  <si>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</si>
  <si>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</si>
  <si>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</si>
  <si>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</si>
  <si>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</si>
  <si>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</si>
  <si>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</si>
  <si>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</si>
  <si>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</si>
  <si>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</si>
  <si>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</si>
  <si>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</si>
  <si>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</si>
  <si>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</si>
  <si>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</si>
  <si>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</si>
  <si>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</si>
  <si>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</si>
  <si>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</si>
  <si>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</si>
  <si>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</si>
  <si>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</si>
  <si>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</si>
  <si>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</si>
  <si>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</si>
  <si>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</si>
  <si>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</si>
  <si>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</si>
  <si>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</si>
  <si>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</si>
  <si>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</si>
  <si>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</si>
  <si>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</si>
  <si>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</si>
  <si>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</si>
  <si>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</si>
  <si>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</si>
  <si>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</si>
  <si>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</si>
  <si>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</si>
  <si>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</si>
  <si>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</si>
  <si>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</si>
  <si>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</si>
  <si>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</si>
  <si>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</si>
  <si>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</si>
  <si>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</si>
  <si>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</si>
  <si>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</si>
  <si>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</si>
  <si>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</si>
  <si>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</si>
  <si>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</si>
  <si>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</si>
  <si>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</si>
  <si>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</si>
  <si>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</si>
  <si>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</si>
  <si>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</si>
  <si>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</si>
  <si>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</si>
  <si>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</si>
  <si>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</si>
  <si>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</si>
  <si>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</si>
  <si>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</si>
  <si>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</si>
  <si>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</si>
  <si>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</si>
  <si>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</si>
  <si>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</si>
  <si>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</si>
  <si>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</si>
  <si>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</si>
  <si>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</si>
  <si>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</si>
  <si>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</si>
  <si>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</si>
  <si>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</si>
  <si>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</si>
  <si>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</si>
  <si>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</si>
  <si>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</si>
  <si>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</si>
  <si>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</si>
  <si>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</si>
  <si>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</si>
  <si>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</si>
  <si>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</si>
  <si>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</si>
  <si>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</si>
  <si>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</si>
  <si>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</si>
  <si>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</si>
  <si>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</si>
  <si>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</si>
  <si>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</si>
  <si>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</si>
  <si>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</si>
  <si>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</si>
  <si>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</si>
  <si>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</si>
  <si>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</si>
  <si>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</si>
  <si>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</si>
  <si>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</si>
  <si>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</si>
  <si>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</si>
  <si>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</si>
  <si>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</si>
  <si>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</si>
  <si>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</si>
  <si>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</si>
  <si>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</si>
  <si>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</si>
  <si>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</si>
  <si>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</si>
  <si>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</si>
  <si>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</si>
  <si>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</si>
  <si>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</si>
  <si>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</si>
  <si>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</si>
  <si>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</si>
  <si>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</si>
  <si>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</si>
  <si>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</si>
  <si>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</si>
  <si>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</si>
  <si>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</si>
  <si>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</si>
  <si>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</si>
  <si>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</si>
  <si>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</si>
  <si>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</si>
  <si>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</si>
  <si>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</si>
  <si>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</si>
  <si>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</si>
  <si>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</si>
  <si>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</si>
  <si>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</si>
  <si>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</si>
  <si>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</si>
  <si>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</si>
  <si>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</si>
  <si>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</si>
  <si>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</si>
  <si>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</si>
  <si>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</si>
  <si>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</si>
  <si>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</si>
  <si>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</si>
  <si>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</si>
  <si>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</si>
  <si>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</si>
  <si>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</si>
  <si>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</si>
  <si>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</si>
  <si>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</si>
  <si>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</si>
  <si>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</si>
  <si>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</si>
  <si>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</si>
  <si>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</si>
  <si>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</si>
  <si>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</si>
  <si>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</si>
  <si>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</si>
  <si>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</si>
  <si>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</si>
  <si>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</si>
  <si>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</si>
  <si>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</si>
  <si>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</si>
  <si>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</si>
  <si>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</si>
  <si>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</si>
  <si>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</si>
  <si>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</si>
  <si>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</si>
  <si>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</si>
  <si>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</si>
  <si>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</si>
  <si>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</si>
  <si>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</si>
  <si>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</si>
  <si>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</si>
  <si>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</si>
  <si>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</si>
  <si>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</si>
  <si>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</si>
  <si>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</si>
  <si>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</si>
  <si>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</si>
  <si>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</si>
  <si>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</si>
  <si>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</si>
  <si>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</si>
  <si>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</si>
  <si>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</si>
  <si>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</si>
  <si>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</si>
  <si>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</si>
  <si>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</si>
  <si>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</si>
  <si>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</si>
  <si>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</si>
  <si>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</si>
  <si>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</si>
  <si>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</si>
  <si>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</si>
  <si>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</si>
  <si>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</si>
  <si>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</si>
  <si>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</si>
  <si>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</si>
  <si>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</si>
  <si>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</si>
  <si>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</si>
  <si>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</si>
  <si>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</si>
  <si>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</si>
  <si>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</si>
  <si>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</si>
  <si>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</si>
  <si>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</si>
  <si>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</si>
  <si>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</si>
  <si>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</si>
  <si>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</si>
  <si>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</si>
  <si>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</si>
  <si>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</si>
  <si>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</si>
  <si>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</si>
  <si>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</si>
  <si>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</si>
  <si>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</si>
  <si>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</si>
  <si>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</si>
  <si>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</si>
  <si>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</si>
  <si>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</si>
  <si>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</si>
  <si>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</si>
  <si>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</si>
  <si>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</si>
  <si>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</si>
  <si>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</si>
  <si>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</si>
  <si>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</si>
  <si>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</si>
  <si>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</si>
  <si>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</si>
  <si>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</si>
  <si>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</si>
  <si>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</si>
  <si>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</si>
  <si>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</si>
  <si>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</si>
  <si>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</si>
  <si>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</si>
  <si>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</si>
  <si>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</si>
  <si>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</si>
  <si>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</si>
  <si>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</si>
  <si>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</si>
  <si>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</si>
  <si>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</si>
  <si>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</si>
  <si>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</si>
  <si>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</si>
  <si>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</si>
  <si>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</si>
  <si>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</si>
  <si>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</si>
  <si>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</si>
  <si>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</si>
  <si>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</si>
  <si>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</si>
  <si>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</si>
  <si>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</si>
  <si>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</si>
  <si>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</si>
  <si>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</si>
  <si>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</si>
  <si>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</si>
  <si>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</si>
  <si>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</si>
  <si>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</si>
  <si>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</si>
  <si>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</si>
  <si>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</si>
  <si>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</si>
  <si>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</si>
  <si>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</si>
  <si>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</si>
  <si>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</si>
  <si>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</si>
  <si>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</si>
  <si>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</si>
  <si>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</si>
  <si>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</si>
  <si>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</si>
  <si>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</si>
  <si>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</si>
  <si>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</si>
  <si>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</si>
  <si>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</si>
  <si>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</si>
  <si>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</si>
  <si>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</si>
  <si>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</si>
  <si>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</si>
  <si>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</si>
  <si>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</si>
  <si>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</si>
  <si>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</si>
  <si>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</si>
  <si>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</si>
  <si>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</si>
  <si>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</si>
  <si>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</si>
  <si>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</si>
  <si>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</si>
  <si>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</si>
  <si>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</si>
  <si>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</si>
  <si>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</si>
  <si>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</si>
  <si>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</si>
  <si>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</si>
  <si>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</si>
  <si>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</si>
  <si>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</si>
  <si>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</si>
  <si>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</si>
  <si>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</si>
  <si>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</si>
  <si>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</si>
  <si>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</si>
  <si>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</si>
  <si>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</si>
  <si>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</si>
  <si>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</si>
  <si>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</si>
  <si>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</si>
  <si>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</si>
  <si>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</si>
  <si>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</si>
  <si>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</si>
  <si>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</si>
  <si>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</si>
  <si>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</si>
  <si>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</si>
  <si>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</si>
  <si>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</si>
  <si>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</si>
  <si>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</si>
  <si>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</si>
  <si>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</si>
  <si>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</si>
  <si>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</si>
  <si>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</si>
  <si>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</si>
  <si>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</si>
  <si>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</si>
  <si>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</si>
  <si>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</si>
  <si>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</si>
  <si>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</si>
  <si>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</si>
  <si>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</si>
  <si>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</si>
  <si>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</si>
  <si>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</si>
  <si>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</si>
  <si>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</si>
  <si>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</si>
  <si>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</si>
  <si>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</si>
  <si>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</si>
  <si>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</si>
  <si>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</si>
  <si>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</si>
  <si>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</si>
  <si>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</si>
  <si>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</si>
  <si>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</si>
  <si>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</si>
  <si>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</si>
  <si>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</si>
  <si>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</si>
  <si>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</si>
  <si>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</si>
  <si>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</si>
  <si>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</si>
  <si>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</si>
  <si>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</si>
  <si>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</si>
  <si>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</si>
  <si>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</si>
  <si>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</si>
  <si>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</si>
  <si>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</si>
  <si>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</si>
  <si>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</si>
  <si>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</si>
  <si>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</si>
  <si>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</si>
  <si>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</si>
  <si>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</si>
  <si>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</si>
  <si>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</si>
  <si>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</si>
  <si>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</si>
  <si>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</si>
  <si>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</si>
  <si>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</si>
  <si>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</si>
  <si>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</si>
  <si>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</si>
  <si>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</si>
  <si>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</si>
  <si>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</si>
  <si>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</si>
  <si>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</si>
  <si>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</si>
  <si>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</si>
  <si>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</si>
  <si>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</si>
  <si>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</si>
  <si>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</si>
  <si>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</si>
  <si>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</si>
  <si>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</si>
  <si>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</si>
  <si>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</si>
  <si>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</si>
  <si>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</si>
  <si>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</si>
  <si>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</si>
  <si>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</si>
  <si>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</si>
  <si>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</si>
  <si>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</si>
  <si>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</si>
  <si>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</si>
  <si>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</si>
  <si>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</si>
  <si>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</si>
  <si>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</si>
  <si>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</si>
  <si>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</si>
  <si>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</si>
  <si>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</si>
  <si>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</si>
  <si>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</si>
  <si>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</si>
  <si>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</si>
  <si>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</si>
  <si>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</si>
  <si>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</si>
  <si>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</si>
  <si>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</si>
  <si>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</si>
  <si>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</si>
  <si>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</si>
  <si>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</si>
  <si>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</si>
  <si>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</si>
  <si>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</si>
  <si>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</si>
  <si>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</si>
  <si>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</si>
  <si>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</si>
  <si>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</si>
  <si>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</si>
  <si>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</si>
  <si>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</si>
  <si>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</si>
  <si>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</si>
  <si>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</si>
  <si>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</si>
  <si>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</si>
  <si>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</si>
  <si>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</si>
  <si>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</si>
  <si>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</si>
  <si>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</si>
  <si>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</si>
  <si>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</si>
  <si>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</si>
  <si>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</si>
  <si>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</si>
  <si>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</si>
  <si>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</si>
  <si>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</si>
  <si>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</si>
  <si>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</si>
  <si>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</si>
  <si>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</si>
  <si>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</si>
  <si>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</si>
  <si>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</si>
  <si>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</si>
  <si>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</si>
  <si>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</si>
  <si>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</si>
  <si>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</si>
  <si>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</si>
  <si>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</si>
  <si>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</si>
  <si>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</si>
  <si>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</si>
  <si>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</si>
  <si>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</si>
  <si>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</si>
  <si>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</si>
  <si>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</si>
  <si>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</si>
  <si>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</si>
  <si>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</si>
  <si>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</si>
  <si>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</si>
  <si>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</si>
  <si>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</si>
  <si>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</si>
  <si>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</si>
  <si>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</si>
  <si>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</si>
  <si>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</si>
  <si>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</si>
  <si>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</si>
  <si>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</si>
  <si>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</si>
  <si>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</si>
  <si>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</si>
  <si>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</si>
  <si>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</si>
  <si>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</si>
  <si>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</si>
  <si>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</si>
  <si>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</si>
  <si>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</si>
  <si>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</si>
  <si>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</si>
  <si>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</si>
  <si>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</si>
  <si>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</si>
  <si>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</si>
  <si>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</si>
  <si>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</si>
  <si>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</si>
  <si>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</si>
  <si>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</si>
  <si>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</si>
  <si>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</si>
  <si>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</si>
  <si>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</si>
  <si>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</si>
  <si>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</si>
  <si>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</si>
  <si>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</si>
  <si>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</si>
  <si>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</si>
  <si>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</si>
  <si>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</si>
  <si>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</si>
  <si>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</si>
  <si>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</si>
  <si>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</si>
  <si>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</si>
  <si>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</si>
  <si>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</si>
  <si>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</si>
  <si>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</si>
  <si>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</si>
  <si>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</si>
  <si>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</si>
  <si>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</si>
  <si>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</si>
  <si>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</si>
  <si>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</si>
  <si>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</si>
  <si>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</si>
  <si>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</si>
  <si>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</si>
  <si>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</si>
  <si>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</si>
  <si>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</si>
  <si>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</si>
  <si>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</si>
  <si>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</si>
  <si>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</si>
  <si>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</si>
  <si>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</si>
  <si>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</si>
  <si>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</si>
  <si>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</si>
  <si>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</si>
  <si>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</si>
  <si>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</si>
  <si>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</si>
  <si>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</si>
  <si>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</si>
  <si>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</si>
  <si>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</si>
  <si>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</si>
  <si>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</si>
  <si>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</si>
  <si>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</si>
  <si>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</si>
  <si>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</si>
  <si>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</si>
  <si>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</si>
  <si>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</si>
  <si>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</si>
  <si>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</si>
  <si>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</si>
  <si>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</si>
  <si>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</si>
  <si>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</si>
  <si>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</si>
  <si>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</si>
  <si>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</si>
  <si>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</si>
  <si>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</si>
  <si>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</si>
  <si>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</si>
  <si>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</si>
  <si>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</si>
  <si>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</si>
  <si>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</si>
  <si>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</si>
  <si>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</si>
  <si>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</si>
  <si>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</si>
  <si>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</si>
  <si>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</si>
  <si>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</si>
  <si>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</si>
  <si>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</si>
  <si>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</si>
  <si>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</si>
  <si>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</si>
  <si>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</si>
  <si>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</si>
  <si>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</si>
  <si>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</si>
  <si>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</si>
  <si>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</si>
  <si>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</si>
  <si>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</si>
  <si>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</si>
  <si>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</si>
  <si>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</si>
  <si>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</si>
  <si>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</si>
  <si>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</si>
  <si>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</si>
  <si>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</si>
  <si>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</si>
  <si>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</si>
  <si>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</si>
  <si>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</si>
  <si>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</si>
  <si>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</si>
  <si>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</si>
  <si>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</si>
  <si>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</si>
  <si>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</si>
  <si>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</si>
  <si>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</si>
  <si>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</si>
  <si>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</si>
  <si>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</si>
  <si>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</si>
  <si>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</si>
  <si>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</si>
  <si>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</si>
  <si>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</si>
  <si>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</si>
  <si>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</si>
  <si>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</si>
  <si>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</si>
  <si>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</si>
  <si>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</si>
  <si>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</si>
  <si>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</si>
  <si>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</si>
  <si>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</si>
  <si>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</si>
  <si>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</si>
  <si>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</si>
  <si>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</si>
  <si>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</si>
  <si>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</si>
  <si>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</si>
  <si>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</si>
  <si>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</si>
  <si>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</si>
  <si>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</si>
  <si>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</si>
  <si>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</si>
  <si>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</si>
  <si>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</si>
  <si>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</si>
  <si>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</si>
  <si>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</si>
  <si>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</si>
  <si>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</si>
  <si>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</si>
  <si>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</si>
  <si>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</si>
  <si>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</si>
  <si>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</si>
  <si>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</si>
  <si>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</si>
  <si>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</si>
  <si>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</si>
  <si>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</si>
  <si>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</si>
  <si>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</si>
  <si>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</si>
  <si>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</si>
  <si>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</si>
  <si>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</si>
  <si>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</si>
  <si>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</si>
  <si>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</si>
  <si>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</si>
  <si>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</si>
  <si>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</si>
  <si>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</si>
  <si>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</si>
  <si>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</si>
  <si>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</si>
  <si>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</si>
  <si>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</si>
  <si>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</si>
  <si>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</si>
  <si>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</si>
  <si>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</si>
  <si>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</si>
  <si>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</si>
  <si>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</si>
  <si>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</si>
  <si>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</si>
  <si>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</si>
  <si>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</si>
  <si>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</si>
  <si>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</si>
  <si>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</si>
  <si>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</si>
  <si>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</si>
  <si>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</si>
  <si>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</si>
  <si>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</si>
  <si>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</si>
  <si>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</si>
  <si>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</si>
  <si>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</si>
  <si>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</si>
  <si>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</si>
  <si>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</si>
  <si>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</si>
  <si>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</si>
  <si>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</si>
  <si>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</si>
  <si>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</si>
  <si>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</si>
  <si>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</si>
  <si>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</si>
  <si>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</si>
  <si>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</si>
  <si>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</si>
  <si>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</si>
  <si>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</si>
  <si>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</si>
  <si>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</si>
  <si>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</si>
  <si>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</si>
  <si>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</si>
  <si>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</si>
  <si>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</si>
  <si>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</si>
  <si>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</si>
  <si>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</si>
  <si>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</si>
  <si>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</si>
  <si>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</si>
  <si>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</si>
  <si>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</si>
  <si>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</si>
  <si>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</si>
  <si>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</si>
  <si>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</si>
  <si>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</si>
  <si>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</si>
  <si>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</si>
  <si>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</si>
  <si>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</si>
  <si>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</si>
  <si>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</si>
  <si>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</si>
  <si>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</si>
  <si>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</si>
  <si>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</si>
  <si>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</si>
  <si>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</si>
  <si>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</si>
  <si>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</si>
  <si>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</si>
  <si>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</si>
  <si>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</si>
  <si>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</si>
  <si>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</si>
  <si>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</si>
  <si>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</si>
  <si>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</si>
  <si>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</si>
  <si>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</si>
  <si>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</si>
  <si>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</si>
  <si>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</si>
  <si>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</si>
  <si>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</si>
  <si>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</si>
  <si>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</si>
  <si>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</si>
  <si>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</si>
  <si>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</si>
  <si>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</si>
  <si>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</si>
  <si>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</si>
  <si>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</si>
  <si>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</si>
  <si>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</si>
  <si>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</si>
  <si>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</si>
  <si>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</si>
  <si>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</si>
  <si>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</si>
  <si>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</si>
  <si>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</si>
  <si>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</si>
  <si>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</si>
  <si>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</si>
  <si>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</si>
  <si>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</si>
  <si>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</si>
  <si>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</si>
  <si>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</si>
  <si>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</si>
  <si>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</si>
  <si>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</si>
  <si>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</si>
  <si>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</si>
  <si>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</si>
  <si>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</si>
  <si>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</si>
  <si>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</si>
  <si>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</si>
  <si>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</si>
  <si>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</si>
  <si>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</si>
  <si>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</si>
  <si>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</si>
  <si>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</si>
  <si>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</si>
  <si>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</si>
  <si>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</si>
  <si>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</si>
  <si>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</si>
  <si>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</si>
  <si>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</si>
  <si>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</si>
  <si>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</si>
  <si>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</si>
  <si>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</si>
  <si>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</si>
  <si>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</si>
  <si>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</si>
  <si>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</si>
  <si>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</si>
  <si>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</si>
  <si>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</si>
  <si>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</si>
  <si>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</si>
  <si>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</si>
  <si>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</si>
  <si>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</si>
  <si>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</si>
  <si>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</si>
  <si>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</si>
  <si>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</si>
  <si>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</si>
  <si>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</si>
  <si>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</si>
  <si>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</si>
  <si>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</si>
  <si>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</si>
  <si>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</si>
  <si>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</si>
  <si>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</si>
  <si>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</si>
  <si>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</si>
  <si>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</si>
  <si>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</si>
  <si>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</si>
  <si>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</si>
  <si>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</si>
  <si>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</si>
  <si>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</si>
  <si>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</si>
  <si>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</si>
  <si>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</si>
  <si>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</si>
  <si>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</si>
  <si>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</si>
  <si>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</si>
  <si>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</si>
  <si>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</si>
  <si>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</si>
  <si>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</si>
  <si>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</si>
  <si>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</si>
  <si>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</si>
  <si>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</si>
  <si>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</si>
  <si>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</si>
  <si>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</si>
  <si>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</si>
  <si>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</si>
  <si>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</si>
  <si>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</si>
  <si>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</si>
  <si>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</si>
  <si>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</si>
  <si>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</si>
  <si>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</si>
  <si>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</si>
  <si>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</si>
  <si>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</si>
  <si>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</si>
  <si>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</si>
  <si>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</si>
  <si>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</si>
  <si>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</si>
  <si>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</si>
  <si>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</si>
  <si>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</si>
  <si>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</si>
  <si>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</si>
  <si>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</si>
  <si>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</si>
  <si>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</si>
  <si>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</si>
  <si>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</si>
  <si>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</si>
  <si>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</si>
  <si>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</si>
  <si>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</si>
  <si>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</si>
  <si>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</si>
  <si>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</si>
  <si>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</si>
  <si>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</si>
  <si>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</si>
  <si>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</si>
  <si>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</si>
  <si>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</si>
  <si>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</si>
  <si>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</si>
  <si>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</si>
  <si>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</si>
  <si>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</si>
  <si>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</si>
  <si>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</si>
  <si>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</si>
  <si>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</si>
  <si>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</si>
  <si>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</si>
  <si>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</si>
  <si>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</si>
  <si>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</si>
  <si>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</si>
  <si>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</si>
  <si>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</si>
  <si>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</si>
  <si>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</si>
  <si>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</si>
  <si>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</si>
  <si>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</si>
  <si>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</si>
  <si>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</si>
  <si>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</si>
  <si>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</si>
  <si>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</si>
  <si>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</si>
  <si>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</si>
  <si>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</si>
  <si>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</si>
  <si>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</si>
  <si>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</si>
  <si>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</si>
  <si>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</si>
  <si>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</si>
  <si>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</si>
  <si>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</si>
  <si>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</si>
  <si>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</si>
  <si>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</si>
  <si>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</si>
  <si>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</si>
  <si>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</si>
  <si>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</si>
  <si>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</si>
  <si>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</si>
  <si>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</si>
  <si>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</si>
  <si>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</si>
  <si>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</si>
  <si>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</si>
  <si>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</si>
  <si>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</si>
  <si>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</si>
  <si>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</si>
  <si>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</si>
  <si>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</si>
  <si>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</si>
  <si>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</si>
  <si>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</si>
  <si>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</si>
  <si>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</si>
  <si>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</si>
  <si>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</si>
  <si>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</si>
  <si>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</si>
  <si>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</si>
  <si>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</si>
  <si>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</si>
  <si>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</si>
  <si>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</si>
  <si>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</si>
  <si>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</si>
  <si>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</si>
  <si>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</si>
  <si>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</si>
  <si>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</si>
  <si>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</si>
  <si>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</si>
  <si>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</si>
  <si>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</si>
  <si>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</si>
  <si>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</si>
  <si>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</si>
  <si>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</si>
  <si>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</si>
  <si>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</si>
  <si>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</si>
  <si>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</si>
  <si>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</si>
  <si>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</si>
  <si>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</si>
  <si>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</si>
  <si>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</si>
  <si>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</si>
  <si>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</si>
  <si>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</si>
  <si>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</si>
  <si>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</si>
  <si>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</si>
  <si>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</si>
  <si>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</si>
  <si>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</si>
  <si>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</si>
  <si>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</si>
  <si>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</si>
  <si>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</si>
  <si>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</si>
  <si>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</si>
  <si>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</si>
  <si>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</si>
  <si>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</si>
  <si>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</si>
  <si>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</si>
  <si>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</si>
  <si>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</si>
  <si>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</si>
  <si>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</si>
  <si>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</si>
  <si>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</si>
  <si>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</si>
  <si>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</si>
  <si>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</si>
  <si>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</si>
  <si>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</si>
  <si>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</si>
  <si>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</si>
  <si>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</si>
  <si>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</si>
  <si>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</si>
  <si>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</si>
  <si>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</si>
  <si>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</si>
  <si>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</si>
  <si>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</si>
  <si>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</si>
  <si>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</si>
  <si>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</si>
  <si>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</si>
  <si>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</si>
  <si>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</si>
  <si>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</si>
  <si>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</si>
  <si>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</si>
  <si>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</si>
  <si>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</si>
  <si>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</si>
  <si>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</si>
  <si>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</si>
  <si>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</si>
  <si>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</si>
  <si>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</si>
  <si>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</si>
  <si>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</si>
  <si>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</si>
  <si>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</si>
  <si>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</si>
  <si>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</si>
  <si>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</si>
  <si>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</si>
  <si>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</si>
  <si>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</si>
  <si>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</si>
  <si>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</si>
  <si>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</si>
  <si>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</si>
  <si>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</si>
  <si>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</si>
  <si>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</si>
  <si>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</si>
  <si>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</si>
  <si>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</si>
  <si>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</si>
  <si>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</si>
  <si>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</si>
  <si>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</si>
  <si>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</si>
  <si>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</si>
  <si>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</si>
  <si>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</si>
  <si>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</si>
  <si>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</si>
  <si>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</si>
  <si>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</si>
  <si>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</si>
  <si>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</si>
  <si>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</si>
  <si>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</si>
  <si>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</si>
  <si>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</si>
  <si>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</si>
  <si>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</si>
  <si>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</si>
  <si>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</si>
  <si>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</si>
  <si>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</si>
  <si>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</si>
  <si>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</si>
  <si>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</si>
  <si>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</si>
  <si>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</si>
  <si>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</si>
  <si>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</si>
  <si>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</si>
  <si>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</si>
  <si>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</si>
  <si>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</si>
  <si>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</si>
  <si>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</si>
  <si>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</si>
  <si>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</si>
  <si>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</si>
  <si>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</si>
  <si>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</si>
  <si>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</si>
  <si>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</si>
  <si>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</si>
  <si>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</si>
  <si>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</si>
  <si>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</si>
  <si>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</si>
  <si>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</si>
  <si>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</si>
  <si>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</si>
  <si>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</si>
  <si>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</si>
  <si>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</si>
  <si>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</si>
  <si>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</si>
  <si>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</si>
  <si>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</si>
  <si>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</si>
  <si>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</si>
  <si>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</si>
  <si>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</si>
  <si>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</si>
  <si>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</si>
  <si>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</si>
  <si>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</si>
  <si>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</si>
  <si>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</si>
  <si>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</si>
  <si>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</si>
  <si>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</si>
  <si>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</si>
  <si>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</si>
  <si>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</si>
  <si>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</si>
  <si>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</si>
  <si>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</si>
  <si>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</si>
  <si>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</si>
  <si>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</si>
  <si>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</si>
  <si>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</si>
  <si>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</si>
  <si>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</si>
  <si>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</si>
  <si>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</si>
  <si>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</si>
  <si>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</si>
  <si>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</si>
  <si>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</si>
  <si>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</si>
  <si>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</si>
  <si>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</si>
  <si>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</si>
  <si>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</si>
  <si>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</si>
  <si>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</si>
  <si>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</si>
  <si>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</si>
  <si>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</si>
  <si>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</si>
  <si>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</si>
  <si>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</si>
  <si>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</si>
  <si>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</si>
  <si>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</si>
  <si>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</si>
  <si>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</si>
  <si>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</si>
  <si>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</si>
  <si>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</si>
  <si>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</si>
  <si>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</si>
  <si>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</si>
  <si>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</si>
  <si>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</si>
  <si>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</si>
  <si>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</si>
  <si>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</si>
  <si>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</si>
  <si>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</si>
  <si>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</si>
  <si>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</si>
  <si>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</si>
  <si>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</si>
  <si>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</si>
  <si>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</si>
  <si>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</si>
  <si>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</si>
  <si>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</si>
  <si>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</si>
  <si>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</si>
  <si>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</si>
  <si>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</si>
  <si>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</si>
  <si>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</si>
  <si>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</si>
  <si>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</si>
  <si>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</si>
  <si>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</si>
  <si>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</si>
  <si>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</si>
  <si>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</si>
  <si>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</si>
  <si>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</si>
  <si>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</si>
  <si>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</si>
  <si>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</si>
  <si>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</si>
  <si>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</si>
  <si>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</si>
  <si>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</si>
  <si>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</si>
  <si>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</si>
  <si>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</si>
  <si>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</si>
  <si>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</si>
  <si>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</si>
  <si>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</si>
  <si>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</si>
  <si>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</si>
  <si>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</si>
  <si>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</si>
  <si>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</si>
  <si>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</si>
  <si>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</si>
  <si>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</si>
  <si>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</si>
  <si>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</si>
  <si>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</si>
  <si>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</si>
  <si>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</si>
  <si>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</si>
  <si>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</si>
  <si>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</si>
  <si>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</si>
  <si>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</si>
  <si>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</si>
  <si>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</si>
  <si>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</si>
  <si>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</si>
  <si>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</si>
  <si>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</si>
  <si>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</si>
  <si>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</si>
  <si>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</si>
  <si>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</si>
  <si>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</si>
  <si>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</si>
  <si>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</si>
  <si>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</si>
  <si>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</si>
  <si>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</si>
  <si>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</si>
  <si>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</si>
  <si>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</si>
  <si>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</si>
  <si>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</si>
  <si>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</si>
  <si>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</si>
  <si>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</si>
  <si>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</si>
  <si>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</si>
  <si>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</si>
  <si>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</si>
  <si>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</si>
  <si>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</si>
  <si>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</si>
  <si>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</si>
  <si>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</si>
  <si>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</si>
  <si>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</si>
  <si>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</si>
  <si>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</si>
  <si>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</si>
  <si>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</si>
  <si>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</si>
  <si>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</si>
  <si>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</si>
  <si>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</si>
  <si>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</si>
  <si>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</si>
  <si>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</si>
  <si>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</si>
  <si>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</si>
  <si>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</si>
  <si>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</si>
  <si>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</si>
  <si>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</si>
  <si>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</si>
  <si>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</si>
  <si>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</si>
  <si>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</si>
  <si>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</si>
  <si>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</si>
  <si>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</si>
  <si>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</si>
  <si>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</si>
  <si>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</si>
  <si>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</si>
  <si>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</si>
  <si>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</si>
  <si>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</si>
  <si>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</si>
  <si>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</si>
  <si>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</si>
  <si>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</si>
  <si>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</si>
  <si>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</si>
  <si>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</si>
  <si>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</si>
  <si>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</si>
  <si>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</si>
  <si>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</si>
  <si>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</si>
  <si>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</si>
  <si>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</si>
  <si>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</si>
  <si>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</si>
  <si>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</si>
  <si>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</si>
  <si>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</si>
  <si>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</si>
  <si>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</si>
  <si>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</si>
  <si>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</si>
  <si>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</si>
  <si>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</si>
  <si>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</si>
  <si>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</si>
  <si>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</si>
  <si>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</si>
  <si>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</si>
  <si>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</si>
  <si>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</si>
  <si>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</si>
  <si>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</si>
  <si>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</si>
  <si>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</si>
  <si>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</si>
  <si>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</si>
  <si>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</si>
  <si>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</si>
  <si>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</si>
  <si>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</si>
  <si>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</si>
  <si>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</si>
  <si>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</si>
  <si>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</si>
  <si>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</si>
  <si>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</si>
  <si>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</si>
  <si>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</si>
  <si>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</si>
  <si>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</si>
  <si>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</si>
  <si>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</si>
  <si>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</si>
  <si>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</si>
  <si>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</si>
  <si>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</si>
  <si>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</si>
  <si>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</si>
  <si>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</si>
  <si>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</si>
  <si>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</si>
  <si>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</si>
  <si>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</si>
  <si>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</si>
  <si>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</si>
  <si>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</si>
  <si>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</si>
  <si>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</si>
  <si>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</si>
  <si>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</si>
  <si>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</si>
  <si>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</si>
  <si>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</si>
  <si>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</si>
  <si>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</si>
  <si>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</si>
  <si>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</si>
  <si>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</si>
  <si>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</si>
  <si>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</si>
  <si>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</si>
  <si>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</si>
  <si>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</si>
  <si>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</si>
  <si>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</si>
  <si>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</si>
  <si>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</si>
  <si>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</si>
  <si>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</si>
  <si>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</si>
  <si>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</si>
  <si>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</si>
  <si>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</si>
  <si>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</si>
  <si>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</si>
  <si>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</si>
  <si>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</si>
  <si>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</si>
  <si>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</si>
  <si>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</si>
  <si>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</si>
  <si>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</si>
  <si>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</si>
  <si>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</si>
  <si>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</si>
  <si>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</si>
  <si>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</si>
  <si>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</si>
  <si>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</si>
  <si>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</si>
  <si>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</si>
  <si>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</si>
  <si>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</si>
  <si>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</si>
  <si>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</si>
  <si>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</si>
  <si>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</si>
  <si>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</si>
  <si>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</si>
  <si>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</si>
  <si>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</si>
  <si>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</si>
  <si>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</si>
  <si>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</si>
  <si>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</si>
  <si>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</si>
  <si>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</si>
  <si>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</si>
  <si>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</si>
  <si>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</si>
  <si>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</si>
  <si>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</si>
  <si>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</si>
  <si>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</si>
  <si>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</si>
  <si>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</si>
  <si>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</si>
  <si>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</si>
  <si>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</si>
  <si>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</si>
  <si>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</si>
  <si>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</si>
  <si>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</si>
  <si>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</si>
  <si>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</si>
  <si>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</si>
  <si>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</si>
  <si>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</si>
  <si>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</si>
  <si>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</si>
  <si>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</si>
  <si>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</si>
  <si>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</si>
  <si>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</si>
  <si>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</si>
  <si>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</si>
  <si>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</si>
  <si>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</si>
  <si>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</si>
  <si>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</si>
  <si>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</si>
  <si>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</si>
  <si>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</si>
  <si>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</si>
  <si>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</si>
  <si>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</si>
  <si>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</si>
  <si>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</si>
  <si>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</si>
  <si>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</si>
  <si>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</si>
  <si>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</si>
  <si>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</si>
  <si>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</si>
  <si>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</si>
  <si>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</si>
  <si>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</si>
  <si>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</si>
  <si>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</si>
  <si>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</si>
  <si>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</si>
  <si>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</si>
  <si>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</si>
  <si>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</si>
  <si>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</si>
  <si>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</si>
  <si>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</si>
  <si>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</si>
  <si>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</si>
  <si>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</si>
  <si>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</si>
  <si>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</si>
  <si>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</si>
  <si>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</si>
  <si>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</si>
  <si>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</si>
  <si>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</si>
  <si>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</si>
  <si>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</si>
  <si>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</si>
  <si>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</si>
  <si>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</si>
  <si>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</si>
  <si>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</si>
  <si>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</si>
  <si>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</si>
  <si>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</si>
  <si>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</si>
  <si>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</si>
  <si>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</si>
  <si>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</si>
  <si>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</si>
  <si>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</si>
  <si>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</si>
  <si>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</si>
  <si>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</si>
  <si>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</si>
  <si>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</si>
  <si>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</si>
  <si>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</si>
  <si>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</si>
  <si>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</si>
  <si>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</si>
  <si>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</si>
  <si>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</si>
  <si>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</si>
  <si>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</si>
  <si>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</si>
  <si>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</si>
  <si>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</si>
  <si>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</si>
  <si>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</si>
  <si>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</si>
  <si>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</si>
  <si>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</si>
  <si>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</si>
  <si>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</si>
  <si>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</si>
  <si>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</si>
  <si>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</si>
  <si>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</si>
  <si>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</si>
  <si>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</si>
  <si>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</si>
  <si>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</si>
  <si>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</si>
  <si>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</si>
  <si>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</si>
  <si>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</si>
  <si>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</si>
  <si>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</si>
  <si>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</si>
  <si>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</si>
  <si>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</si>
  <si>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</si>
  <si>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</si>
  <si>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</si>
  <si>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</si>
  <si>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</si>
  <si>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</si>
  <si>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</si>
  <si>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</si>
  <si>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</si>
  <si>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</si>
  <si>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</si>
  <si>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</si>
  <si>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</si>
  <si>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</si>
  <si>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</si>
  <si>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</si>
  <si>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</si>
  <si>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</si>
  <si>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</si>
  <si>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</si>
  <si>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</si>
  <si>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</si>
  <si>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</si>
  <si>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</si>
  <si>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</si>
  <si>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</si>
  <si>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</si>
  <si>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</si>
  <si>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</si>
  <si>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</si>
  <si>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</si>
  <si>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</si>
  <si>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</si>
  <si>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</si>
  <si>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</si>
  <si>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</si>
  <si>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</si>
  <si>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</si>
  <si>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</si>
  <si>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</si>
  <si>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</si>
  <si>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</si>
  <si>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</si>
  <si>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</si>
  <si>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</si>
  <si>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</si>
  <si>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</si>
  <si>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</si>
  <si>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</si>
  <si>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</si>
  <si>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</si>
  <si>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</si>
  <si>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</si>
  <si>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</si>
  <si>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</si>
  <si>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</si>
  <si>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</si>
  <si>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</si>
  <si>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</si>
  <si>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</si>
  <si>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</si>
  <si>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</si>
  <si>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</si>
  <si>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</si>
  <si>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</si>
  <si>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</si>
  <si>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</si>
  <si>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</si>
  <si>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</si>
  <si>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</si>
  <si>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</si>
  <si>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</si>
  <si>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</si>
  <si>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</si>
  <si>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</si>
  <si>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</si>
  <si>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</si>
  <si>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</si>
  <si>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</si>
  <si>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</si>
  <si>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</si>
  <si>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</si>
  <si>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</si>
  <si>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</si>
  <si>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</si>
  <si>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</si>
  <si>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</si>
  <si>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</si>
  <si>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</si>
  <si>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</si>
  <si>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</si>
  <si>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</si>
  <si>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</si>
  <si>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</si>
  <si>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</si>
  <si>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</si>
  <si>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</si>
  <si>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</si>
  <si>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</si>
  <si>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</si>
  <si>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</si>
  <si>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</si>
  <si>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</si>
  <si>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</si>
  <si>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</si>
  <si>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</si>
  <si>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</si>
  <si>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</si>
  <si>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</si>
  <si>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</si>
  <si>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</si>
  <si>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</si>
  <si>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</si>
  <si>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</si>
  <si>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</si>
  <si>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</si>
  <si>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</si>
  <si>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</si>
  <si>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</si>
  <si>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</si>
  <si>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</si>
  <si>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</si>
  <si>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</si>
  <si>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</si>
  <si>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</si>
  <si>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</si>
  <si>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</si>
  <si>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</si>
  <si>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</si>
  <si>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</si>
  <si>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</si>
  <si>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</si>
  <si>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</si>
  <si>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</si>
  <si>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</si>
  <si>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</si>
  <si>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</si>
  <si>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</si>
  <si>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</si>
  <si>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</si>
  <si>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</si>
  <si>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</si>
  <si>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</si>
  <si>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</si>
  <si>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</si>
  <si>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</si>
  <si>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</si>
  <si>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</si>
  <si>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</si>
  <si>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</si>
  <si>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</si>
  <si>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</si>
  <si>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</si>
  <si>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</si>
  <si>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</si>
  <si>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</si>
  <si>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</si>
  <si>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</si>
  <si>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</si>
  <si>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</si>
  <si>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</si>
  <si>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</si>
  <si>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</si>
  <si>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</si>
  <si>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</si>
  <si>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</si>
  <si>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</si>
  <si>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</si>
  <si>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</si>
  <si>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</si>
  <si>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</si>
  <si>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</si>
  <si>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</si>
  <si>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</si>
  <si>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</si>
  <si>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</si>
  <si>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</si>
  <si>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</si>
  <si>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</si>
  <si>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</si>
  <si>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</si>
  <si>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</si>
  <si>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</si>
  <si>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</si>
  <si>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</si>
  <si>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</si>
  <si>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</si>
  <si>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</si>
  <si>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</si>
  <si>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</si>
  <si>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</si>
  <si>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</si>
  <si>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</si>
  <si>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</si>
  <si>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</si>
  <si>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</si>
  <si>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</si>
  <si>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</si>
  <si>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</si>
  <si>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</si>
  <si>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</si>
  <si>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</si>
  <si>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</si>
  <si>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</si>
  <si>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</si>
  <si>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</si>
  <si>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</si>
  <si>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</si>
  <si>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</si>
  <si>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</si>
  <si>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</si>
  <si>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</si>
  <si>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</si>
  <si>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</si>
  <si>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</si>
  <si>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</si>
  <si>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</si>
  <si>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</si>
  <si>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</si>
  <si>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</si>
  <si>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</si>
  <si>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</si>
  <si>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</si>
  <si>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</si>
  <si>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</si>
  <si>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</si>
  <si>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</si>
  <si>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</si>
  <si>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</si>
  <si>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</si>
  <si>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</si>
  <si>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</si>
  <si>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</si>
  <si>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</si>
  <si>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</si>
  <si>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</si>
  <si>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</si>
  <si>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</si>
  <si>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</si>
  <si>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</si>
  <si>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</si>
  <si>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</si>
  <si>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</si>
  <si>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</si>
  <si>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</si>
  <si>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</si>
  <si>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</si>
  <si>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</si>
  <si>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</si>
  <si>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</si>
  <si>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</si>
  <si>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</si>
  <si>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</si>
  <si>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</si>
  <si>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</si>
  <si>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</si>
  <si>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</si>
  <si>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</si>
  <si>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</si>
  <si>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</si>
  <si>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</si>
  <si>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</si>
  <si>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</si>
  <si>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</si>
  <si>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</si>
  <si>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</si>
  <si>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</si>
  <si>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</si>
  <si>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</si>
  <si>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</si>
  <si>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</si>
  <si>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</si>
  <si>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</si>
  <si>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</si>
  <si>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</si>
  <si>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</si>
  <si>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</si>
  <si>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</si>
  <si>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</si>
  <si>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</si>
  <si>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</si>
  <si>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</si>
  <si>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</si>
  <si>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</si>
  <si>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</si>
  <si>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</si>
  <si>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</si>
  <si>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</si>
  <si>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</si>
  <si>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</si>
  <si>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</si>
  <si>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</si>
  <si>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</si>
  <si>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</si>
  <si>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</si>
  <si>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</si>
  <si>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</si>
  <si>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</si>
  <si>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</si>
  <si>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</si>
  <si>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</si>
  <si>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</si>
  <si>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</si>
  <si>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</si>
  <si>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</si>
  <si>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</si>
  <si>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</si>
  <si>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</si>
  <si>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</si>
  <si>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</si>
  <si>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</si>
  <si>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</si>
  <si>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</si>
  <si>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</si>
  <si>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</si>
  <si>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</si>
  <si>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</si>
  <si>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</si>
  <si>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</si>
  <si>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</si>
  <si>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</si>
  <si>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</si>
  <si>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</si>
  <si>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</si>
  <si>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</si>
  <si>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</si>
  <si>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</si>
  <si>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</si>
  <si>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</si>
  <si>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</si>
  <si>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</si>
  <si>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</si>
  <si>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</si>
  <si>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</si>
  <si>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</si>
  <si>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</si>
  <si>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</si>
  <si>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</si>
  <si>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</si>
  <si>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</si>
  <si>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</si>
  <si>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</si>
  <si>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</si>
  <si>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</si>
  <si>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</si>
  <si>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</si>
  <si>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</si>
  <si>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</si>
  <si>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</si>
  <si>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</si>
  <si>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</si>
  <si>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</si>
  <si>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</si>
  <si>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</si>
  <si>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</si>
  <si>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</si>
  <si>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</si>
  <si>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</si>
  <si>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</si>
  <si>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</si>
  <si>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</si>
  <si>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</si>
  <si>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</si>
  <si>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</si>
  <si>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</si>
  <si>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</si>
  <si>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</si>
  <si>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</si>
  <si>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</si>
  <si>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</si>
  <si>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</si>
  <si>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</si>
  <si>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</si>
  <si>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</si>
  <si>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</si>
  <si>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</si>
  <si>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</si>
  <si>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</si>
  <si>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</si>
  <si>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</si>
  <si>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</si>
  <si>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</si>
  <si>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</si>
  <si>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</si>
  <si>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</si>
  <si>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</si>
  <si>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</si>
  <si>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</si>
  <si>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</si>
  <si>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</si>
  <si>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</si>
  <si>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</si>
  <si>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</si>
  <si>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</si>
  <si>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</si>
  <si>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</si>
  <si>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</si>
  <si>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</si>
  <si>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</si>
  <si>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</si>
  <si>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</si>
  <si>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</si>
  <si>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</si>
  <si>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</si>
  <si>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</si>
  <si>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</si>
  <si>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</si>
  <si>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</si>
  <si>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</si>
  <si>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</si>
  <si>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</si>
  <si>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</si>
  <si>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</si>
  <si>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</si>
  <si>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</si>
  <si>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</si>
  <si>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</si>
  <si>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</si>
  <si>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</si>
  <si>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</si>
  <si>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</si>
  <si>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</si>
  <si>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</si>
  <si>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</si>
  <si>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</si>
  <si>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</si>
  <si>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</si>
  <si>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</si>
  <si>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</si>
  <si>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</si>
  <si>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</si>
  <si>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</si>
  <si>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</si>
  <si>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</si>
  <si>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</si>
  <si>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</si>
  <si>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</si>
  <si>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</si>
  <si>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</si>
  <si>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</si>
  <si>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</si>
  <si>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</si>
  <si>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</si>
  <si>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</si>
  <si>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</si>
  <si>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</si>
  <si>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</si>
  <si>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</si>
  <si>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</si>
  <si>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</si>
  <si>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</si>
  <si>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</si>
  <si>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</si>
  <si>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</si>
  <si>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</si>
  <si>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</si>
  <si>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</si>
  <si>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</si>
  <si>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</si>
  <si>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</si>
  <si>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</si>
  <si>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</si>
  <si>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</si>
  <si>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</si>
  <si>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</si>
  <si>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</si>
  <si>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</si>
  <si>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</si>
  <si>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</si>
  <si>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</si>
  <si>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</si>
  <si>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</si>
  <si>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</si>
  <si>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</si>
  <si>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</si>
  <si>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</si>
  <si>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</si>
  <si>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</si>
  <si>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</si>
  <si>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</si>
  <si>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</si>
  <si>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</si>
  <si>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</si>
  <si>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</si>
  <si>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</si>
  <si>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</si>
  <si>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</si>
  <si>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</si>
  <si>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</si>
  <si>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</si>
  <si>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</si>
  <si>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</si>
  <si>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</si>
  <si>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</si>
  <si>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</si>
  <si>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</si>
  <si>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</si>
  <si>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</si>
  <si>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</si>
  <si>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</si>
  <si>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</si>
  <si>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</si>
  <si>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</si>
  <si>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</si>
  <si>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</si>
  <si>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</si>
  <si>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</si>
  <si>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</si>
  <si>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</si>
  <si>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</si>
  <si>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</si>
  <si>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</si>
  <si>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</si>
  <si>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</si>
  <si>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</si>
  <si>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</si>
  <si>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</si>
  <si>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</si>
  <si>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</si>
  <si>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</si>
  <si>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</si>
  <si>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</si>
  <si>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</si>
  <si>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</si>
  <si>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</si>
  <si>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</si>
  <si>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</si>
  <si>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</si>
  <si>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</si>
  <si>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</si>
  <si>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</si>
  <si>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</si>
  <si>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</si>
  <si>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</si>
  <si>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</si>
  <si>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</si>
  <si>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</si>
  <si>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</si>
  <si>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</si>
  <si>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</si>
  <si>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</si>
  <si>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</si>
  <si>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</si>
  <si>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</si>
  <si>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</si>
  <si>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</si>
  <si>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</si>
  <si>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</si>
  <si>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</si>
  <si>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</si>
  <si>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</si>
  <si>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</si>
  <si>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</si>
  <si>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</si>
  <si>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</si>
  <si>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</si>
  <si>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</si>
  <si>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</si>
  <si>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</si>
  <si>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</si>
  <si>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</si>
  <si>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</si>
  <si>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</si>
  <si>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</si>
  <si>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</si>
  <si>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</si>
  <si>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</si>
  <si>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</si>
  <si>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</si>
  <si>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</si>
  <si>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</si>
  <si>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</si>
  <si>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</si>
  <si>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</si>
  <si>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</si>
  <si>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</si>
  <si>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</si>
  <si>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</si>
  <si>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</si>
  <si>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</si>
  <si>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</si>
  <si>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</si>
  <si>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</si>
  <si>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</si>
  <si>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</si>
  <si>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</si>
  <si>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</si>
  <si>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</si>
  <si>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</si>
  <si>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</si>
  <si>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</si>
  <si>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</si>
  <si>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</si>
  <si>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</si>
  <si>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</si>
  <si>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</si>
  <si>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</si>
  <si>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</si>
  <si>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</si>
  <si>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</si>
  <si>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</si>
  <si>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</si>
  <si>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</si>
  <si>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</si>
  <si>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</si>
  <si>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</si>
  <si>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</si>
  <si>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</si>
  <si>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</si>
  <si>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</si>
  <si>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</si>
  <si>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</si>
  <si>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</si>
  <si>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</si>
  <si>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</si>
  <si>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</si>
  <si>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</si>
  <si>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</si>
  <si>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</si>
  <si>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</si>
  <si>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</si>
  <si>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</si>
  <si>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</si>
  <si>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</si>
  <si>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</si>
  <si>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</si>
  <si>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</si>
  <si>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</si>
  <si>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</si>
  <si>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</si>
  <si>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</si>
  <si>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</si>
  <si>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</si>
  <si>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</si>
  <si>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</si>
  <si>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</si>
  <si>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</si>
  <si>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</si>
  <si>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</si>
  <si>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</si>
  <si>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</si>
  <si>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</si>
  <si>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</si>
  <si>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</si>
  <si>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</si>
  <si>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</si>
  <si>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</si>
  <si>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</si>
  <si>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</si>
  <si>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</si>
  <si>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</si>
  <si>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</si>
  <si>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</si>
  <si>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</si>
  <si>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</si>
  <si>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</si>
  <si>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</si>
  <si>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</si>
  <si>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</si>
  <si>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</si>
  <si>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</si>
  <si>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</si>
  <si>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</si>
  <si>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</si>
  <si>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</si>
  <si>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</si>
  <si>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</si>
  <si>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</si>
  <si>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</si>
  <si>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</si>
  <si>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</si>
  <si>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</si>
  <si>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</si>
  <si>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</si>
  <si>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</si>
  <si>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</si>
  <si>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</si>
  <si>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</si>
  <si>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</si>
  <si>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</si>
  <si>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</si>
  <si>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</si>
  <si>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</si>
  <si>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</si>
  <si>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</si>
  <si>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</si>
  <si>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</si>
  <si>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</si>
  <si>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</si>
  <si>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</si>
  <si>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</si>
  <si>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</si>
  <si>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</si>
  <si>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</si>
  <si>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</si>
  <si>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</si>
  <si>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</si>
  <si>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</si>
  <si>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</si>
  <si>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</si>
  <si>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</si>
  <si>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</si>
  <si>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</si>
  <si>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</si>
  <si>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</si>
  <si>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</si>
  <si>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</si>
  <si>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</si>
  <si>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</si>
  <si>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</si>
  <si>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</si>
  <si>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</si>
  <si>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</si>
  <si>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</si>
  <si>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</si>
  <si>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</si>
  <si>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</si>
  <si>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</si>
  <si>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</si>
  <si>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</si>
  <si>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</si>
  <si>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</si>
  <si>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</si>
  <si>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</si>
  <si>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</si>
  <si>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</si>
  <si>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</si>
  <si>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</si>
  <si>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</si>
  <si>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</si>
  <si>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</si>
  <si>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</si>
  <si>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</si>
  <si>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</si>
  <si>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</si>
  <si>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</si>
  <si>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</si>
  <si>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</si>
  <si>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</si>
  <si>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</si>
  <si>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</si>
  <si>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</si>
  <si>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</si>
  <si>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</si>
  <si>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</si>
  <si>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</si>
  <si>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</si>
  <si>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</si>
  <si>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</si>
  <si>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</si>
  <si>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</si>
  <si>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</si>
  <si>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</si>
  <si>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</si>
  <si>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</si>
  <si>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</si>
  <si>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</si>
  <si>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</si>
  <si>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</si>
  <si>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</si>
  <si>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</si>
  <si>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</si>
  <si>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</si>
  <si>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</si>
  <si>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</si>
  <si>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</si>
  <si>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</si>
  <si>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</si>
  <si>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</si>
  <si>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</si>
  <si>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</si>
  <si>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</si>
  <si>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</si>
  <si>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</si>
  <si>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</si>
  <si>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</si>
  <si>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</si>
  <si>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</si>
  <si>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</si>
  <si>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</si>
  <si>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</si>
  <si>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</si>
  <si>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</si>
  <si>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</si>
  <si>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</si>
  <si>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</si>
  <si>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</si>
  <si>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</si>
  <si>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</si>
  <si>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</si>
  <si>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</si>
  <si>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</si>
  <si>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</si>
  <si>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</si>
  <si>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</si>
  <si>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</si>
  <si>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</si>
  <si>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</si>
  <si>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</si>
  <si>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</si>
  <si>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</si>
  <si>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</si>
  <si>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</si>
  <si>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</si>
  <si>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</si>
  <si>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</si>
  <si>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</si>
  <si>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</si>
  <si>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</si>
  <si>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</si>
  <si>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</si>
  <si>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</si>
  <si>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</si>
  <si>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</si>
  <si>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</si>
  <si>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</si>
  <si>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</si>
  <si>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</si>
  <si>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</si>
  <si>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</si>
  <si>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</si>
  <si>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</si>
  <si>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</si>
  <si>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</si>
  <si>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</si>
  <si>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</si>
  <si>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</si>
  <si>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</si>
  <si>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</si>
  <si>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</si>
  <si>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</si>
  <si>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</si>
  <si>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</si>
  <si>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</si>
  <si>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</si>
  <si>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</si>
  <si>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</si>
  <si>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</si>
  <si>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</si>
  <si>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</si>
  <si>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</si>
  <si>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</si>
  <si>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</si>
  <si>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</si>
  <si>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</si>
  <si>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</si>
  <si>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</si>
  <si>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</si>
  <si>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</si>
  <si>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</si>
  <si>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</si>
  <si>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</si>
  <si>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</si>
  <si>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</si>
  <si>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</si>
  <si>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</si>
  <si>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</si>
  <si>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</si>
  <si>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</si>
  <si>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</si>
  <si>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</si>
  <si>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</si>
  <si>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</si>
  <si>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</si>
  <si>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</si>
  <si>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</si>
  <si>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</si>
  <si>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</si>
  <si>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</si>
  <si>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</si>
  <si>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</si>
  <si>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</si>
  <si>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</si>
  <si>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</si>
  <si>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</si>
  <si>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</si>
  <si>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</si>
  <si>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</si>
  <si>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</si>
  <si>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</si>
  <si>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</si>
  <si>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</si>
  <si>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</si>
  <si>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</si>
  <si>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</si>
  <si>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</si>
  <si>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</si>
  <si>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</si>
  <si>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</si>
  <si>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</si>
  <si>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</si>
  <si>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</si>
  <si>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</si>
  <si>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</si>
  <si>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</si>
  <si>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</si>
  <si>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</si>
  <si>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</si>
  <si>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</si>
  <si>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</si>
  <si>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</si>
  <si>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</si>
  <si>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</si>
  <si>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</si>
  <si>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</si>
  <si>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</si>
  <si>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</si>
  <si>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</si>
  <si>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</si>
  <si>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</si>
  <si>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</si>
  <si>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</si>
  <si>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</si>
  <si>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</si>
  <si>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</si>
  <si>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</si>
  <si>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</si>
  <si>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</si>
  <si>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</si>
  <si>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</si>
  <si>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</si>
  <si>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</si>
  <si>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</si>
  <si>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</si>
  <si>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</si>
  <si>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</si>
  <si>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</si>
  <si>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</si>
  <si>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</si>
  <si>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</si>
  <si>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</si>
  <si>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</si>
  <si>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</si>
  <si>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</si>
  <si>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</si>
  <si>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</si>
  <si>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</si>
  <si>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</si>
  <si>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</si>
  <si>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</si>
  <si>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</si>
  <si>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</si>
  <si>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</si>
  <si>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</si>
  <si>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</si>
  <si>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</si>
  <si>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</si>
  <si>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</si>
  <si>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</si>
  <si>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</si>
  <si>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</si>
  <si>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</si>
  <si>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</si>
  <si>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</si>
  <si>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</si>
  <si>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</si>
  <si>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</si>
  <si>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</si>
  <si>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</si>
  <si>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</si>
  <si>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</si>
  <si>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</si>
  <si>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</si>
  <si>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</si>
  <si>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</si>
  <si>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</si>
  <si>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</si>
  <si>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</si>
  <si>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</si>
  <si>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</si>
  <si>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</si>
  <si>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</si>
  <si>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</si>
  <si>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</si>
  <si>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</si>
  <si>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</si>
  <si>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</si>
  <si>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</si>
  <si>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</si>
  <si>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</si>
  <si>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</si>
  <si>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</si>
  <si>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</si>
  <si>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</si>
  <si>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</si>
  <si>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</si>
  <si>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</si>
  <si>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</si>
  <si>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</si>
  <si>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</si>
  <si>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</si>
  <si>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</si>
  <si>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</si>
  <si>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</si>
  <si>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</si>
  <si>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</si>
  <si>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</si>
  <si>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</si>
  <si>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</si>
  <si>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</si>
  <si>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</si>
  <si>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</si>
  <si>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</si>
  <si>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</si>
  <si>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</si>
  <si>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</si>
  <si>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</si>
  <si>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</si>
  <si>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</si>
  <si>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</si>
  <si>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</si>
  <si>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</si>
  <si>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</si>
  <si>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</si>
  <si>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</si>
  <si>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</si>
  <si>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</si>
  <si>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</si>
  <si>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</si>
  <si>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</si>
  <si>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</si>
  <si>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</si>
  <si>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</si>
  <si>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</si>
  <si>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</si>
  <si>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</si>
  <si>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</si>
  <si>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</si>
  <si>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</si>
  <si>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</si>
  <si>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</si>
  <si>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</si>
  <si>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</si>
  <si>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</si>
  <si>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</si>
  <si>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</si>
  <si>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</si>
  <si>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</si>
  <si>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</si>
  <si>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</si>
  <si>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</si>
  <si>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</si>
  <si>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</si>
  <si>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</si>
  <si>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Row Labels</t>
  </si>
  <si>
    <t>Grand Total</t>
  </si>
  <si>
    <t>Count of customerID</t>
  </si>
  <si>
    <t>0-6 months</t>
  </si>
  <si>
    <t>1-2 years</t>
  </si>
  <si>
    <t>2+ years</t>
  </si>
  <si>
    <t>6-12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</si>
</sst>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0" fillId="0" borderId="0" xfId="0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Group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5361111111111119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Sheet1!$A$4:$A$12</c:f>
              <c:multiLvlStrCache>
                <c:ptCount val="4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</c:lvl>
                <c:lvl>
                  <c:pt idx="0">
                    <c:v>0-6 months</c:v>
                  </c:pt>
                  <c:pt idx="1">
                    <c:v>1-2 years</c:v>
                  </c:pt>
                  <c:pt idx="2">
                    <c:v>2+ years</c:v>
                  </c:pt>
                  <c:pt idx="3">
                    <c:v>6-12 months</c:v>
                  </c:pt>
                </c:lvl>
              </c:multiLvlStrCache>
            </c:multiLvlStrRef>
          </c:cat>
          <c:val>
            <c:numRef>
              <c:f>Sheet1!$B$4:$B$12</c:f>
              <c:numCache>
                <c:formatCode>General</c:formatCode>
                <c:ptCount val="4"/>
                <c:pt idx="0">
                  <c:v>784</c:v>
                </c:pt>
                <c:pt idx="1">
                  <c:v>294</c:v>
                </c:pt>
                <c:pt idx="2">
                  <c:v>538</c:v>
                </c:pt>
                <c:pt idx="3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5-4103-A85B-74E0CC23C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133936"/>
        <c:axId val="1380889440"/>
      </c:barChart>
      <c:catAx>
        <c:axId val="137313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89440"/>
        <c:crosses val="autoZero"/>
        <c:auto val="1"/>
        <c:lblAlgn val="ctr"/>
        <c:lblOffset val="100"/>
        <c:noMultiLvlLbl val="0"/>
      </c:catAx>
      <c:valAx>
        <c:axId val="13808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13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9</xdr:row>
      <xdr:rowOff>41910</xdr:rowOff>
    </xdr:from>
    <xdr:to>
      <xdr:col>12</xdr:col>
      <xdr:colOff>53340</xdr:colOff>
      <xdr:row>24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A8739-12E3-BDEA-F15F-80365593E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hagra Kapoor" refreshedDate="46059.975253935183" createdVersion="8" refreshedVersion="8" minRefreshableVersion="3" recordCount="7043" xr:uid="{53B54D73-5C0D-4417-8187-ED6ECBE789C9}">
  <cacheSource type="worksheet">
    <worksheetSource name="Table1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 Group" numFmtId="0">
      <sharedItems count="4">
        <s v="0-6 months"/>
        <s v="2+ years"/>
        <s v="6-12 months"/>
        <s v="1-2 year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x v="1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x v="0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x v="1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x v="2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x v="3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x v="2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x v="1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x v="1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x v="3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x v="1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x v="1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x v="1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x v="1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x v="1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x v="2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x v="3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x v="0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x v="1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x v="1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x v="1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x v="1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x v="0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x v="3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x v="1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x v="0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x v="1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x v="0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x v="1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x v="0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x v="1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x v="1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x v="2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x v="2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x v="1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x v="1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x v="3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x v="1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x v="0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x v="0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x v="1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x v="1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x v="1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x v="3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x v="1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x v="2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x v="1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x v="3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x v="1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x v="1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x v="1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x v="1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x v="1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x v="1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x v="1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x v="3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x v="2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x v="0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x v="1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x v="1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x v="2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x v="0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x v="1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x v="0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x v="1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x v="1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x v="2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x v="1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x v="0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x v="2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x v="2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x v="1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x v="2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x v="1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x v="1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x v="1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x v="0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x v="1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x v="1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x v="1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x v="2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x v="1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x v="1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x v="1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x v="1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x v="1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x v="0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x v="1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x v="1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x v="1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x v="1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x v="1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x v="1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x v="1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x v="1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x v="0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x v="1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x v="2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x v="1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x v="1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x v="2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x v="1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x v="1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x v="1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x v="3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x v="1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x v="1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x v="0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x v="0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x v="3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x v="0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x v="1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x v="2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x v="1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x v="1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x v="1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x v="1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x v="3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x v="2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x v="2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x v="1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x v="1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x v="3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x v="3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x v="3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x v="2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x v="3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x v="3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x v="1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x v="0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x v="1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x v="1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x v="0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x v="3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x v="1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x v="1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x v="3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x v="2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x v="3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x v="0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x v="2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x v="1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x v="3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x v="3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x v="0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x v="1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x v="1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x v="0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x v="1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x v="3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x v="3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x v="1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x v="1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x v="1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x v="3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x v="1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x v="3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x v="1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x v="1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x v="1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x v="0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x v="3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x v="1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x v="0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x v="3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x v="1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x v="1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x v="1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x v="1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x v="2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x v="0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x v="0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x v="3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x v="1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x v="0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x v="1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x v="1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x v="1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x v="1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x v="0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x v="1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x v="0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x v="2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x v="3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x v="2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x v="1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x v="1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x v="1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x v="1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x v="3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x v="0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x v="1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x v="3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x v="0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x v="1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x v="1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x v="0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x v="0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x v="1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x v="1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x v="1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x v="1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x v="0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x v="1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x v="0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x v="3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x v="1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x v="1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x v="1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x v="1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x v="1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x v="3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x v="3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x v="1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x v="3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x v="0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x v="1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x v="3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x v="3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x v="0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x v="0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x v="2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x v="1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x v="3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x v="3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x v="3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x v="0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x v="2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x v="2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x v="3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x v="1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x v="3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x v="0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x v="1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x v="1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x v="1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x v="0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x v="3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x v="0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x v="0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x v="1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x v="1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x v="1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x v="1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x v="1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x v="1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x v="3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x v="1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x v="0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x v="0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x v="1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x v="1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x v="3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x v="1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x v="1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x v="1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x v="2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x v="1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x v="1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x v="2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x v="1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x v="3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x v="1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x v="2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x v="0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x v="1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x v="1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x v="1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x v="1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x v="1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x v="1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x v="1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x v="1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x v="0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x v="3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x v="1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x v="1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x v="3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x v="2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x v="0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x v="3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x v="2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x v="3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x v="1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x v="1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x v="1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x v="1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x v="1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x v="3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x v="0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x v="3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x v="1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x v="0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x v="3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x v="1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x v="1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x v="1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x v="1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x v="1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x v="3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x v="1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x v="0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x v="0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x v="1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x v="1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x v="1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x v="1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x v="0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x v="1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x v="1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x v="0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x v="1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x v="1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x v="1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x v="1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x v="1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x v="1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x v="1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x v="1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x v="1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x v="0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x v="1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x v="1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x v="1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x v="1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x v="3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x v="1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x v="3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x v="0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x v="0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x v="2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x v="1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x v="1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x v="2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x v="1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x v="1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x v="2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x v="3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x v="1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x v="1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x v="0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x v="2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x v="1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x v="1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x v="0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x v="3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x v="1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x v="1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x v="3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x v="1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x v="1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x v="2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x v="1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x v="3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x v="1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x v="1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x v="3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x v="1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x v="1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x v="3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x v="0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x v="2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x v="1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x v="1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x v="1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x v="3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x v="0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x v="2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x v="3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x v="0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x v="3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x v="1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x v="2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x v="0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x v="3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x v="1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x v="3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x v="1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x v="2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x v="1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x v="3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x v="1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x v="0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x v="0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x v="1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x v="0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x v="0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x v="1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x v="3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x v="1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x v="0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x v="2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x v="1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x v="1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x v="1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x v="1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x v="1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x v="3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x v="2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x v="0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x v="0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x v="3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x v="1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x v="0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x v="1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x v="1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x v="1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x v="1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x v="0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x v="1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x v="1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x v="1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x v="1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x v="3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x v="1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x v="1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x v="1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x v="1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x v="0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x v="1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x v="0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x v="2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x v="1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x v="1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x v="1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x v="1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x v="2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x v="2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x v="3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x v="1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x v="1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x v="1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x v="1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x v="1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x v="3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x v="1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x v="1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x v="1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x v="2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x v="0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x v="1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x v="0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x v="2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x v="1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x v="2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x v="1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x v="3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x v="1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x v="1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x v="2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x v="1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x v="2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x v="1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x v="1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x v="1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x v="1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x v="2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x v="1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x v="0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x v="0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x v="0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x v="1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x v="1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x v="1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x v="1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x v="1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x v="1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x v="2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x v="3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x v="0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x v="1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x v="3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x v="1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x v="1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x v="1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x v="1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x v="1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x v="1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x v="1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x v="2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x v="2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x v="1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x v="1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x v="3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x v="2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x v="1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x v="1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x v="2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x v="2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x v="1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x v="1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x v="1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x v="3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x v="1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x v="1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x v="1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x v="1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x v="1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x v="1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x v="1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x v="1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x v="1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x v="1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x v="2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x v="1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x v="1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x v="3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x v="3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x v="1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x v="0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x v="3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x v="0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x v="0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x v="3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x v="2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x v="1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x v="1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x v="0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x v="2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x v="1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x v="0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x v="1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x v="0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x v="1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x v="1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x v="3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x v="1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x v="1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x v="0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x v="0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x v="1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x v="0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x v="1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x v="0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x v="1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x v="0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x v="0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x v="1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x v="1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x v="1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x v="1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x v="0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x v="1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x v="1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x v="1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x v="1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x v="1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x v="0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x v="1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x v="1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x v="1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x v="1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x v="1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x v="3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x v="3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x v="1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x v="1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x v="1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x v="1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x v="1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x v="0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x v="0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x v="1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x v="3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x v="0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x v="1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x v="1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x v="1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x v="1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x v="1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x v="1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x v="1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x v="1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x v="1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x v="1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x v="1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x v="1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x v="0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x v="2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x v="0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x v="1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x v="0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x v="1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x v="1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x v="1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x v="2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x v="0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x v="0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x v="3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x v="3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x v="1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x v="3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x v="0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x v="1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x v="2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x v="3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x v="1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x v="3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x v="3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x v="0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x v="1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x v="1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x v="0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x v="0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x v="1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x v="0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x v="1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x v="0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x v="1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x v="0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x v="1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x v="1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x v="1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x v="1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x v="3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x v="1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x v="1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x v="1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x v="1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x v="0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x v="0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x v="1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x v="3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x v="1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x v="1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x v="2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x v="1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x v="0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x v="1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x v="3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x v="1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x v="1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x v="1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x v="1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x v="1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x v="1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x v="1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x v="0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x v="1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x v="3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x v="1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x v="1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x v="1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x v="1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x v="0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x v="3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x v="2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x v="3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x v="1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x v="1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x v="1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x v="1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x v="1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x v="1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x v="0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x v="1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x v="1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x v="1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x v="1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x v="1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x v="3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x v="1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x v="2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x v="1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x v="0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x v="0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x v="1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x v="1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x v="0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x v="1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x v="1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x v="1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x v="3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x v="0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x v="3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x v="0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x v="1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x v="1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x v="0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x v="1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x v="1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x v="1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x v="1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x v="0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x v="3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x v="1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x v="1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x v="1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x v="2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x v="0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x v="1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x v="1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x v="2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x v="1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x v="1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x v="1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x v="1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x v="1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x v="1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x v="1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x v="1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x v="1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x v="1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x v="2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x v="1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x v="2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x v="3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x v="1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x v="1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x v="2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x v="0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x v="3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x v="1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x v="2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x v="3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x v="1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x v="0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x v="3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x v="1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x v="3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x v="1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x v="3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x v="1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x v="3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x v="1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x v="0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x v="3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x v="1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x v="1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x v="3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x v="1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x v="0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x v="2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x v="0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x v="0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x v="0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x v="1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x v="3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x v="3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x v="1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x v="1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x v="1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x v="1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x v="0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x v="2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x v="3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x v="3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x v="3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x v="0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x v="0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x v="1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x v="1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x v="2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x v="2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x v="1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x v="2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x v="1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x v="0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x v="0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x v="1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x v="1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x v="1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x v="1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x v="1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x v="2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x v="1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x v="1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x v="1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x v="0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x v="1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x v="2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x v="1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x v="3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x v="2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x v="1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x v="1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x v="0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x v="0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x v="2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x v="1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x v="0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x v="1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x v="3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x v="1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x v="0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x v="1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x v="2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x v="0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x v="3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x v="2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x v="1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x v="0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x v="1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x v="1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x v="0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x v="1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x v="1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x v="1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x v="2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x v="1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x v="1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x v="0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x v="1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x v="1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x v="2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x v="1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x v="1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x v="3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x v="1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x v="1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x v="3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x v="3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x v="1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x v="2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x v="1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x v="1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x v="0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x v="2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x v="3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x v="1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x v="0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x v="1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x v="0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x v="2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x v="0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x v="3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x v="1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x v="1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x v="2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x v="3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x v="3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x v="3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x v="1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x v="3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x v="0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x v="3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x v="2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x v="1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x v="1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x v="1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x v="0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x v="1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x v="0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x v="0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x v="3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x v="2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x v="1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x v="3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x v="3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x v="1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x v="1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x v="1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x v="1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x v="1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x v="2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x v="1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x v="1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x v="0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x v="3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x v="0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x v="1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x v="2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x v="1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x v="1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x v="1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x v="0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x v="1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x v="1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x v="1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x v="1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x v="1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x v="1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x v="1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x v="1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x v="3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x v="1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x v="3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x v="1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x v="2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x v="1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x v="2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x v="3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x v="1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x v="3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x v="2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x v="1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x v="2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x v="3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x v="2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x v="3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x v="0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x v="1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x v="1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x v="0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x v="0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x v="3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x v="1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x v="2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x v="1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x v="1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x v="1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x v="1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x v="0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x v="3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x v="0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x v="1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x v="2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x v="1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x v="0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x v="1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x v="1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x v="1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x v="1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x v="3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x v="3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x v="0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x v="1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x v="3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x v="1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x v="1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x v="3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x v="1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x v="1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x v="3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x v="0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x v="1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x v="1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x v="1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x v="0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x v="1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x v="1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x v="2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x v="1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x v="3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x v="3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x v="1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x v="3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x v="1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x v="2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x v="1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x v="1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x v="3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x v="0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x v="2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x v="1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x v="3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x v="2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x v="2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x v="3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x v="0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x v="3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x v="1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x v="3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x v="2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x v="1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x v="0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x v="0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x v="3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x v="1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x v="1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x v="1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x v="1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x v="3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x v="1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x v="1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x v="1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x v="3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x v="0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x v="1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x v="3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x v="3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x v="1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x v="3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x v="2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x v="1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x v="0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x v="2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x v="1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x v="0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x v="1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x v="1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x v="1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x v="0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x v="0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x v="2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x v="1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x v="1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x v="1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x v="0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x v="1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x v="1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x v="1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x v="1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x v="1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x v="1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x v="1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x v="1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x v="1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x v="1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x v="0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x v="1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x v="2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x v="0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x v="1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x v="1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x v="1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x v="2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x v="1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x v="1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x v="0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x v="1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x v="3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x v="0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x v="3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x v="2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x v="1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x v="1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x v="1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x v="3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x v="1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x v="1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x v="1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x v="3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x v="3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x v="1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x v="1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x v="1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x v="1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x v="1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x v="0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x v="2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x v="1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x v="1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x v="1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x v="1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x v="3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x v="3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x v="1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x v="0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x v="3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x v="1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x v="0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x v="0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x v="1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x v="1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x v="3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x v="2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x v="1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x v="1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x v="1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x v="3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x v="2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x v="1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x v="2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x v="2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x v="3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x v="0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x v="0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x v="1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x v="1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x v="1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x v="2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x v="1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x v="1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x v="1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x v="3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x v="1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x v="0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x v="1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x v="1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x v="1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x v="1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x v="1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x v="0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x v="3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x v="1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x v="1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x v="2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x v="1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x v="1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x v="1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x v="1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x v="1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x v="1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x v="0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x v="3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x v="0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x v="3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x v="2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x v="0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x v="2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x v="1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x v="1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x v="0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x v="1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x v="3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x v="1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x v="1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x v="1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x v="1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x v="3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x v="1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x v="1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x v="2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x v="1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x v="3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x v="2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x v="1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x v="1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x v="0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x v="3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x v="1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x v="2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x v="2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x v="1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x v="0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x v="1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x v="1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x v="0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x v="1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x v="1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x v="0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x v="1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x v="3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x v="0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x v="0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x v="3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x v="1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x v="1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x v="1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x v="3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x v="1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x v="1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x v="0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x v="3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x v="0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x v="2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x v="0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x v="2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x v="3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x v="1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x v="1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x v="1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x v="3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x v="3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x v="1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x v="1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x v="1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x v="1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x v="1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x v="1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x v="1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x v="3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x v="1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x v="1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x v="3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x v="0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x v="1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x v="0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x v="3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x v="1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x v="3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x v="2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x v="1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x v="1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x v="3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x v="1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x v="1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x v="1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x v="1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x v="3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x v="1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x v="3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x v="3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x v="1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x v="3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x v="0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x v="1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x v="3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x v="1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x v="0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x v="1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x v="1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x v="2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x v="1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x v="0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x v="3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x v="0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x v="3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x v="2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x v="1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x v="1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x v="2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x v="0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x v="1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x v="0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x v="1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x v="1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x v="1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x v="1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x v="0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x v="3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x v="1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x v="1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x v="1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x v="0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x v="2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x v="3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x v="1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x v="2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x v="0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x v="2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x v="1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x v="1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x v="2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x v="2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x v="3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x v="0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x v="1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x v="1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x v="1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x v="3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x v="2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x v="2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x v="3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x v="3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x v="1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x v="0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x v="1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x v="1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x v="1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x v="1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x v="2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x v="1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x v="0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x v="0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x v="1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x v="1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x v="0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x v="1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x v="1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x v="3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x v="1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x v="1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x v="3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x v="1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x v="1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x v="1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x v="1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x v="1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x v="3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x v="1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x v="0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x v="1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x v="1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x v="1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x v="1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x v="2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x v="3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x v="2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x v="1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x v="1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x v="1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x v="3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x v="1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x v="1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x v="0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x v="1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x v="1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x v="3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x v="1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x v="1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x v="1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x v="1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x v="2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x v="1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x v="1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x v="0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x v="3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x v="0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x v="1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x v="1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x v="1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x v="1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x v="1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x v="0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x v="1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x v="1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x v="2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x v="3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x v="1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x v="2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x v="0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x v="1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x v="1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x v="1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x v="3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x v="1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x v="0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x v="0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x v="1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x v="2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x v="1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x v="1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x v="1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x v="1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x v="2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x v="2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x v="1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x v="1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x v="0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x v="1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x v="0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x v="1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x v="1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x v="1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x v="3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x v="2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x v="0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x v="1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x v="1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x v="0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x v="0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x v="1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x v="0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x v="1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x v="1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x v="1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x v="2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x v="0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x v="0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x v="2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x v="1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x v="0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x v="3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x v="1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x v="1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x v="1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x v="1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x v="0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x v="1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x v="2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x v="2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x v="1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x v="3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x v="0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x v="1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x v="0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x v="1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x v="1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x v="3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x v="1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x v="1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x v="1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x v="2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x v="1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x v="1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x v="1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x v="1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x v="0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x v="1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x v="1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x v="1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x v="1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x v="1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x v="1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x v="3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x v="0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x v="0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x v="1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x v="1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x v="0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x v="1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x v="1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x v="0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x v="1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x v="1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x v="1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x v="1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x v="2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x v="1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x v="1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x v="3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x v="3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x v="2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x v="3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x v="2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x v="1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x v="1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x v="1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x v="0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x v="3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x v="1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x v="1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x v="3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x v="3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x v="0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x v="1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x v="1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x v="1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x v="0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x v="1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x v="1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x v="3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x v="1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x v="1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x v="1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x v="1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x v="2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x v="3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x v="1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x v="0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x v="0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x v="3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x v="1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x v="1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x v="1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x v="1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x v="1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x v="2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x v="1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x v="0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x v="0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x v="1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x v="1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x v="3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x v="1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x v="1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x v="0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x v="1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x v="1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x v="1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x v="0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x v="1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x v="1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x v="1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x v="1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x v="1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x v="0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x v="1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x v="1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x v="1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x v="1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x v="3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x v="1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x v="3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x v="3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x v="3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x v="0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x v="3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x v="1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x v="1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x v="1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x v="1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x v="0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x v="3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x v="0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x v="1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x v="1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x v="1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x v="2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x v="0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x v="1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x v="1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x v="0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x v="3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x v="1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x v="1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x v="3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x v="0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x v="1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x v="1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x v="3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x v="1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x v="1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x v="1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x v="0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x v="1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x v="0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x v="1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x v="1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x v="0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x v="0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x v="2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x v="1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x v="1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x v="0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x v="1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x v="1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x v="3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x v="3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x v="0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x v="1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x v="1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x v="1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x v="3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x v="0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x v="1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x v="1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x v="3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x v="2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x v="1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x v="3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x v="3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x v="1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x v="1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x v="1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x v="2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x v="3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x v="1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x v="2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x v="0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x v="1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x v="1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x v="2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x v="1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x v="1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x v="3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x v="2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x v="1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x v="1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x v="1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x v="1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x v="3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x v="1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x v="3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x v="0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x v="1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x v="1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x v="0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x v="3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x v="2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x v="1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x v="1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x v="3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x v="1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x v="0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x v="0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x v="0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x v="1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x v="0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x v="1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x v="1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x v="3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x v="1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x v="2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x v="1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x v="1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x v="1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x v="3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x v="0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x v="2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x v="1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x v="1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x v="0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x v="0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x v="3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x v="1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x v="1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x v="0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x v="1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x v="3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x v="1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x v="1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x v="3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x v="1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x v="0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x v="0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x v="3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x v="1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x v="1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x v="1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x v="1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x v="0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x v="1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x v="1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x v="3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x v="1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x v="1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x v="2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x v="1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x v="1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x v="1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x v="1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x v="0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x v="1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x v="1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x v="1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x v="1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x v="3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x v="3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x v="1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x v="1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x v="3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x v="3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x v="0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x v="1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x v="3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x v="0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x v="1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x v="1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x v="1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x v="1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x v="2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x v="2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x v="0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x v="1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x v="1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x v="1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x v="3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x v="2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x v="2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x v="1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x v="1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x v="1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x v="1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x v="1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x v="1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x v="1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x v="1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x v="0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x v="1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x v="3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x v="2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x v="1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x v="0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x v="1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x v="1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x v="1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x v="1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x v="1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x v="1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x v="3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x v="2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x v="1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x v="2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x v="1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x v="3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x v="1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x v="0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x v="2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x v="1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x v="1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x v="3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x v="0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x v="1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x v="1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x v="0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x v="1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x v="1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x v="3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x v="1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x v="0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x v="1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x v="1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x v="1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x v="1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x v="3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x v="2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x v="1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x v="3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x v="0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x v="0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x v="1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x v="1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x v="1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x v="1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x v="1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x v="0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x v="0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x v="3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x v="1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x v="1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x v="1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x v="1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x v="1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x v="1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x v="3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x v="3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x v="1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x v="2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x v="1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x v="1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x v="1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x v="1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x v="2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x v="0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x v="1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x v="1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x v="2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x v="3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x v="1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x v="1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x v="1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x v="1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x v="3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x v="1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x v="1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x v="1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x v="1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x v="3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x v="1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x v="3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x v="1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x v="0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x v="2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x v="1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x v="3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x v="1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x v="0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x v="1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x v="0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x v="1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x v="1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x v="1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x v="1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x v="1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x v="1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x v="0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x v="1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x v="2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x v="2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x v="1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x v="1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x v="0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x v="3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x v="1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x v="1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x v="0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x v="1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x v="0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x v="0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x v="1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x v="2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x v="1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x v="0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x v="1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x v="0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x v="3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x v="0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x v="1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x v="1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x v="2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x v="2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x v="3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x v="1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x v="0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x v="1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x v="2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x v="1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x v="0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x v="1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x v="3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x v="0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x v="1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x v="1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x v="2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x v="1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x v="1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x v="1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x v="1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x v="2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x v="1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x v="0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x v="1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x v="1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x v="0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x v="2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x v="1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x v="1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x v="1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x v="1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x v="1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x v="1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x v="1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x v="1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x v="2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x v="1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x v="1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x v="1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x v="3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x v="1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x v="1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x v="1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x v="1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x v="1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x v="1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x v="1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x v="3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x v="0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x v="3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x v="1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x v="3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x v="1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x v="1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x v="1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x v="0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x v="3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x v="1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x v="2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x v="1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x v="1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x v="0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x v="1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x v="0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x v="1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x v="1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x v="1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x v="1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x v="0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x v="1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x v="3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x v="3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x v="0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x v="1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x v="1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x v="1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x v="1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x v="2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x v="1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x v="1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x v="1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x v="1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x v="1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x v="3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x v="1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x v="0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x v="1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x v="0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x v="0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x v="1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x v="2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x v="3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x v="1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x v="1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x v="1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x v="1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x v="0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x v="2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x v="2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x v="2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x v="1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x v="1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x v="2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x v="0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x v="0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x v="1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x v="1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x v="1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x v="1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x v="2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x v="1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x v="1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x v="2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x v="1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x v="2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x v="0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x v="1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x v="1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x v="3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x v="0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x v="1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x v="1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x v="1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x v="0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x v="1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x v="2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x v="3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x v="1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x v="2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x v="2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x v="0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x v="2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x v="1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x v="1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x v="1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x v="3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x v="2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x v="3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x v="2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x v="1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x v="1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x v="3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x v="0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x v="0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x v="1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x v="1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x v="1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x v="0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x v="2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x v="0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x v="1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x v="0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x v="1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x v="1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x v="1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x v="1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x v="1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x v="0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x v="0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x v="1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x v="1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x v="0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x v="1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x v="3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x v="1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x v="3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x v="1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x v="1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x v="1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x v="3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x v="0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x v="1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x v="1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x v="1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x v="1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x v="0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x v="1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x v="1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x v="3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x v="1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x v="1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x v="3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x v="3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x v="0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x v="1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x v="1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x v="1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x v="1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x v="2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x v="2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x v="1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x v="2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x v="1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x v="1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x v="1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x v="1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x v="1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x v="1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x v="1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x v="1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x v="1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x v="3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x v="2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x v="1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x v="1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x v="1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x v="2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x v="1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x v="3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x v="2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x v="1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x v="0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x v="1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x v="1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x v="1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x v="1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x v="3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x v="3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x v="1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x v="1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x v="1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x v="1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x v="0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x v="1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x v="1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x v="0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x v="1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x v="1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x v="2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x v="1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x v="1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x v="2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x v="1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x v="1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x v="1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x v="1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x v="3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x v="1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x v="2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x v="1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x v="1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x v="1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x v="1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x v="1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x v="1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x v="2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x v="1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x v="1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x v="2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x v="3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x v="0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x v="1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x v="1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x v="0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x v="1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x v="3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x v="1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x v="1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x v="0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x v="3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x v="1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x v="1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x v="0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x v="1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x v="2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x v="1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x v="1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x v="0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x v="1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x v="1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x v="1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x v="1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x v="3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x v="3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x v="0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x v="1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x v="1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x v="3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x v="1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x v="1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x v="3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x v="3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x v="0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x v="1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x v="0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x v="0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x v="1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x v="1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x v="1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x v="3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x v="1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x v="0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x v="1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x v="1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x v="1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x v="1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x v="1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x v="3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x v="1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x v="1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x v="3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x v="0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x v="0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x v="1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x v="1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x v="0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x v="2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x v="1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x v="1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x v="3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x v="1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x v="0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x v="2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x v="2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x v="3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x v="1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x v="1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x v="1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x v="1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x v="1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x v="0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x v="1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x v="0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x v="0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x v="3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x v="1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x v="1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x v="2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x v="1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x v="1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x v="3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x v="1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x v="1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x v="3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x v="2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x v="0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x v="0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x v="1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x v="0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x v="1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x v="1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x v="0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x v="1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x v="1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x v="1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x v="1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x v="1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x v="0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x v="1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x v="1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x v="1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x v="0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x v="0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x v="1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x v="3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x v="1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x v="0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x v="0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x v="1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x v="2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x v="1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x v="1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x v="1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x v="3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x v="1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x v="1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x v="3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x v="3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x v="1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x v="3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x v="0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x v="1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x v="3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x v="3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x v="2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x v="1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x v="2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x v="1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x v="1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x v="0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x v="1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x v="1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x v="1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x v="3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x v="1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x v="1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x v="3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x v="0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x v="1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x v="2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x v="1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x v="0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x v="2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x v="1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x v="1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x v="1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x v="2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x v="1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x v="1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x v="0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x v="1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x v="1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x v="1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x v="1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x v="0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x v="1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x v="1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x v="0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x v="1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x v="1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x v="3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x v="3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x v="0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x v="2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x v="1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x v="2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x v="1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x v="1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x v="1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x v="1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x v="3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x v="0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x v="0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x v="0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x v="2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x v="0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x v="1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x v="3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x v="1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x v="1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x v="1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x v="1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x v="3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x v="0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x v="1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x v="1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x v="1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x v="0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x v="2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x v="0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x v="1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x v="2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x v="1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x v="0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x v="1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x v="3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x v="1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x v="1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x v="3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x v="1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x v="3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x v="1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x v="2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x v="1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x v="2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x v="1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x v="1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x v="1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x v="0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x v="1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x v="1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x v="0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x v="3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x v="1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x v="0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x v="1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x v="0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x v="1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x v="0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x v="2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x v="1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x v="3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x v="0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x v="3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x v="3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x v="1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x v="0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x v="1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x v="1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x v="1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x v="1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x v="2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x v="1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x v="1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x v="2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x v="1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x v="1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x v="2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x v="1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x v="1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x v="1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x v="1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x v="1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x v="1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x v="1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x v="1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x v="1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x v="1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x v="1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x v="2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x v="1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x v="1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x v="2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x v="2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x v="1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x v="1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x v="1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x v="1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x v="3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x v="3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x v="2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x v="2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x v="1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x v="0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x v="1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x v="3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x v="2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x v="0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x v="1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x v="3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x v="1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x v="3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x v="1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x v="0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x v="1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x v="0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x v="1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x v="1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x v="1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x v="1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x v="0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x v="3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x v="3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x v="1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x v="1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x v="1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x v="1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x v="1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x v="2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x v="1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x v="2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x v="1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x v="3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x v="1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x v="0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x v="2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x v="1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x v="1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x v="0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x v="3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x v="1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x v="1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x v="1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x v="1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x v="1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x v="1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x v="0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x v="3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x v="3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x v="1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x v="3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x v="0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x v="3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x v="1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x v="1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x v="0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x v="1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x v="1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x v="1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x v="1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x v="1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x v="0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x v="1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x v="0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x v="1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x v="1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x v="1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x v="0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x v="0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x v="1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x v="1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x v="1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x v="1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x v="1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x v="3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x v="1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x v="3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x v="3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x v="1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x v="3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x v="2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x v="0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x v="1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x v="0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x v="1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x v="1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x v="1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x v="1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x v="1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x v="0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x v="1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x v="0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x v="0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x v="0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x v="0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x v="1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x v="1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x v="0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x v="3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x v="2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x v="1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x v="1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x v="0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x v="1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x v="1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x v="2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x v="1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x v="1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x v="1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x v="1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x v="0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x v="2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x v="1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x v="1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x v="1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x v="1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x v="1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x v="0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x v="3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x v="1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x v="1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x v="1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x v="3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x v="3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x v="1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x v="1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x v="1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x v="1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x v="3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x v="1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x v="0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x v="1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x v="1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x v="3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x v="1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x v="0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x v="3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x v="0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x v="3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x v="0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x v="0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x v="3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x v="1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x v="2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x v="3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x v="3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x v="1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x v="3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x v="0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x v="2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x v="3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x v="0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x v="1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x v="3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x v="1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x v="1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x v="3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x v="1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x v="1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x v="1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x v="1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x v="1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x v="3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x v="1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x v="1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x v="1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x v="1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x v="0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x v="1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x v="0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x v="1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x v="2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x v="1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x v="2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x v="1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x v="2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x v="3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x v="1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x v="1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x v="1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x v="0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x v="1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x v="1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x v="0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x v="1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x v="1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x v="1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x v="1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x v="1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x v="0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x v="1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x v="3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x v="1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x v="0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x v="0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x v="0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x v="2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x v="3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x v="2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x v="1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x v="2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x v="3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x v="1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x v="0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x v="1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x v="3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x v="3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x v="1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x v="3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x v="2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x v="3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x v="0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x v="1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x v="2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x v="2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x v="1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x v="3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x v="1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x v="3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x v="1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x v="1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x v="3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x v="0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x v="1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x v="1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x v="1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x v="1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x v="2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x v="1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x v="3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x v="0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x v="2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x v="0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x v="1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x v="1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x v="0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x v="1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x v="3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x v="1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x v="1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x v="1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x v="1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x v="1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x v="1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x v="3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x v="1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x v="0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x v="3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x v="0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x v="0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x v="1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x v="3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x v="1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x v="1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x v="1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x v="0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x v="1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x v="1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x v="0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x v="1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x v="3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x v="0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x v="1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x v="1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x v="1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x v="1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x v="1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x v="2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x v="0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x v="3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x v="2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x v="0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x v="0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x v="1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x v="1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x v="3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x v="1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x v="0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x v="1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x v="2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x v="2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x v="2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x v="1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x v="0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x v="1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x v="1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x v="2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x v="1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x v="0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x v="1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x v="2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x v="3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x v="0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x v="2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x v="1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x v="1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x v="0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x v="0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x v="1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x v="3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x v="1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x v="0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x v="1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x v="3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x v="1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x v="1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x v="1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x v="2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x v="1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x v="1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x v="0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x v="0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x v="1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x v="0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x v="1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x v="0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x v="0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x v="2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x v="1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x v="1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x v="1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x v="1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x v="1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x v="1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x v="1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x v="1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x v="1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x v="1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x v="3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x v="0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x v="1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x v="1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x v="0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x v="1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x v="0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x v="1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x v="0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x v="1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x v="1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x v="1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x v="2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x v="2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x v="1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x v="1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x v="1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x v="1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x v="1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x v="0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x v="2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x v="1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x v="3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x v="1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x v="1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x v="3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x v="1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x v="1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x v="2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x v="1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x v="3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x v="1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x v="1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x v="1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x v="1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x v="1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x v="1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x v="1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x v="1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x v="1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x v="0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x v="1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x v="1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x v="1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x v="1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x v="1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x v="1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x v="1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x v="1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x v="1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x v="1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x v="2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x v="1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x v="1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x v="0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x v="0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x v="3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x v="2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x v="1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x v="1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x v="1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x v="1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x v="3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x v="3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x v="0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x v="0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x v="3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x v="3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x v="1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x v="0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x v="1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x v="2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x v="1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x v="2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x v="1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x v="0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x v="0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x v="2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x v="1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x v="0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x v="1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x v="1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x v="1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x v="1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x v="1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x v="2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x v="3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x v="1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x v="2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x v="1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x v="1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x v="3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x v="0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x v="1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x v="1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x v="1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x v="2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x v="1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x v="0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x v="0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x v="0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x v="3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x v="3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x v="1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x v="1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x v="0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x v="1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x v="1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x v="2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x v="1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x v="1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x v="1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x v="1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x v="1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x v="1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x v="1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x v="1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x v="1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x v="1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x v="1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x v="0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x v="1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x v="2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x v="3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x v="1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x v="1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x v="2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x v="1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x v="0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x v="1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x v="1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x v="0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x v="1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x v="3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x v="3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x v="1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x v="1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x v="1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x v="1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x v="1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x v="1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x v="2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x v="1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x v="0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x v="1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x v="2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x v="1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x v="0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x v="2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x v="2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x v="1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x v="0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x v="2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x v="2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x v="0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x v="0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x v="1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x v="1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x v="1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x v="1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x v="0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x v="1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x v="1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x v="3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x v="1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x v="1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x v="2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x v="1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x v="3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x v="1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x v="1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x v="1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x v="1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x v="3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x v="1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x v="1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x v="1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x v="0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x v="1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x v="1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x v="3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x v="2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x v="3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x v="0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x v="3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x v="1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x v="0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x v="1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x v="1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x v="1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x v="1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x v="1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x v="2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x v="1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x v="0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x v="1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x v="1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x v="1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x v="1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x v="2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x v="1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x v="2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x v="1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x v="2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x v="2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x v="0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x v="1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x v="1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x v="3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x v="3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x v="1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x v="1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x v="1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x v="1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x v="0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x v="3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x v="2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x v="1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x v="1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x v="1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x v="1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x v="3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x v="3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x v="1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x v="3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x v="1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x v="0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x v="1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x v="1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x v="1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x v="0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x v="1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x v="1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x v="1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x v="1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x v="3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x v="1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x v="1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x v="1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x v="0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x v="1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x v="1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x v="1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x v="1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x v="2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x v="2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x v="1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x v="1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x v="1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x v="3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x v="3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x v="0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x v="1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x v="1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x v="3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x v="1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x v="1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x v="0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x v="0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x v="1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x v="3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x v="0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x v="1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x v="1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x v="0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x v="1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x v="2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x v="0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x v="0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x v="1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x v="0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x v="2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x v="1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x v="1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x v="0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x v="0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x v="1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x v="0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x v="2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x v="0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x v="1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x v="3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x v="0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x v="2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x v="0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x v="0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x v="1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x v="1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x v="0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x v="1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x v="1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x v="1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x v="0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x v="1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x v="1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x v="2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x v="1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x v="1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x v="2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x v="1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x v="1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x v="1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x v="0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x v="1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x v="2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x v="2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x v="3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x v="1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x v="1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x v="1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x v="1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x v="3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x v="1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x v="2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x v="3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x v="3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x v="0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x v="0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x v="1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x v="1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x v="1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x v="1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x v="1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x v="0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x v="1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x v="0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x v="0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x v="1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x v="0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x v="1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x v="1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x v="2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x v="1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x v="1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x v="0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x v="1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x v="1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x v="1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x v="0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x v="1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x v="0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x v="2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x v="0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x v="1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x v="1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x v="1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x v="1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x v="1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x v="1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x v="1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x v="1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x v="3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x v="1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x v="3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x v="1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x v="3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x v="1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x v="3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x v="1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x v="1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x v="0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x v="2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x v="1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x v="2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x v="1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x v="3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x v="3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x v="1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x v="1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x v="1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x v="0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x v="2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x v="3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x v="1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x v="2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x v="0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x v="1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x v="1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x v="2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x v="1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x v="1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x v="1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x v="0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x v="1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x v="0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x v="0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x v="3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x v="1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x v="1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x v="3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x v="1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x v="1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x v="0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x v="3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x v="0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x v="1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x v="3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x v="1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x v="0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x v="1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x v="1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x v="2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x v="3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x v="1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x v="1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x v="1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x v="0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x v="2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x v="2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x v="0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x v="0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x v="3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x v="0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x v="2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x v="0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x v="1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x v="3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x v="1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x v="1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x v="1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x v="0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x v="3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x v="1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x v="0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x v="1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x v="3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x v="1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x v="0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x v="2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x v="2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x v="1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x v="1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x v="1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x v="1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x v="1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x v="1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x v="1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x v="3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x v="0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x v="1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x v="0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x v="1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x v="2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x v="3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x v="1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x v="2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x v="1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x v="2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x v="3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x v="0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x v="1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x v="1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x v="1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x v="1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x v="1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x v="1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x v="1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x v="1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x v="1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x v="1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x v="1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x v="1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x v="1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x v="0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x v="0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x v="1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x v="1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x v="1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x v="2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x v="3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x v="1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x v="2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x v="0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x v="3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x v="1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x v="1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x v="0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x v="1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x v="1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x v="1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x v="2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x v="1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x v="1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x v="2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x v="1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x v="1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x v="0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x v="1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x v="1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x v="3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x v="1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x v="1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x v="1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x v="1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x v="1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x v="1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x v="1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x v="2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x v="1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x v="1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x v="0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x v="1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x v="0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x v="1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x v="3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x v="2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x v="0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x v="1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x v="1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x v="1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x v="1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x v="3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x v="2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x v="3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x v="1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x v="1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x v="1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x v="3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x v="3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x v="2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x v="1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x v="1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x v="1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x v="0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x v="1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x v="1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x v="2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x v="2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x v="0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x v="3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x v="1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x v="0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x v="0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x v="3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x v="1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x v="0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x v="0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x v="2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x v="1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x v="2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x v="1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x v="3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x v="1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x v="0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x v="1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x v="3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x v="1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x v="1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x v="1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x v="1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x v="1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x v="1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x v="1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x v="1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x v="3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x v="1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x v="1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x v="1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x v="2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x v="3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x v="1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x v="1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x v="1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x v="0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x v="3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x v="1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x v="1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x v="1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x v="1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x v="3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x v="3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x v="1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x v="1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x v="2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x v="1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x v="1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x v="0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x v="2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x v="1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x v="1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x v="0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x v="1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x v="1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x v="1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x v="0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x v="1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x v="1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x v="3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x v="2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x v="1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x v="3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x v="1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x v="2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x v="0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x v="1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x v="1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x v="0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x v="0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x v="1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x v="1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x v="1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x v="2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x v="1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x v="1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x v="3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x v="1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x v="1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x v="0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x v="3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x v="3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x v="1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x v="1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x v="1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x v="3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x v="0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x v="0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x v="0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x v="1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x v="1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x v="3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x v="2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x v="1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x v="1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x v="0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x v="0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x v="1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x v="2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x v="1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x v="1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x v="1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x v="0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x v="1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x v="2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x v="3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x v="1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x v="1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x v="1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x v="1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x v="2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x v="1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x v="3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x v="3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x v="3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x v="1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x v="3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x v="1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x v="1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x v="1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x v="1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x v="0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x v="1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x v="1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x v="1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x v="1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x v="3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x v="1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x v="1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x v="0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x v="1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x v="1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x v="1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x v="0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x v="1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x v="1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x v="2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x v="1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x v="0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x v="0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x v="1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x v="1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x v="3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x v="2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x v="1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x v="1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x v="1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x v="2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x v="1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x v="3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x v="1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x v="1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x v="1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x v="1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x v="3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x v="2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x v="1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x v="3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x v="3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x v="0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x v="1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x v="1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x v="1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x v="3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x v="1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x v="1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x v="2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x v="3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x v="3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x v="3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x v="1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x v="1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x v="2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x v="3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x v="1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x v="1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x v="0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x v="1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x v="0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x v="0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x v="1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x v="2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x v="1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x v="1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x v="1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x v="0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x v="1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x v="1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x v="0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x v="0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x v="3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x v="3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x v="1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x v="1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x v="1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x v="1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x v="1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x v="3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x v="1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x v="2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x v="0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x v="3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x v="3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x v="1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x v="1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x v="3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x v="1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x v="0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x v="1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x v="0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x v="1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x v="0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x v="1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x v="1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x v="3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x v="2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x v="3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x v="3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x v="1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x v="1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x v="1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x v="1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x v="2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x v="1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x v="1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x v="1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x v="3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x v="0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x v="1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x v="1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x v="1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x v="3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x v="1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x v="3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x v="1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x v="3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x v="0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x v="1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x v="1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x v="1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x v="1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x v="1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x v="0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x v="3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x v="3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x v="1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x v="3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x v="1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x v="1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x v="3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x v="1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x v="0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x v="3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x v="3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x v="3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x v="1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x v="1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x v="0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x v="1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x v="0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x v="1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x v="1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x v="1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x v="3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x v="1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x v="1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x v="2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x v="0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x v="3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x v="1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x v="0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x v="3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x v="1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x v="3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x v="2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x v="1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x v="0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x v="1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x v="3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x v="1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x v="2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x v="1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x v="1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x v="1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x v="1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x v="3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x v="0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x v="1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x v="0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x v="1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x v="2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x v="1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x v="1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x v="1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x v="1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x v="1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x v="1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x v="3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x v="0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x v="1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x v="2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x v="1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x v="1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x v="3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x v="1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x v="2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x v="0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x v="1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x v="3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x v="1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x v="1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x v="3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x v="2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x v="2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x v="1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x v="1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x v="2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x v="3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x v="1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x v="3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x v="1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x v="1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x v="2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x v="2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x v="3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x v="1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x v="0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x v="1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x v="3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x v="0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x v="1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x v="0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x v="1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x v="0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x v="2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x v="1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x v="3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x v="3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x v="1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x v="3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x v="1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x v="1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x v="2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x v="2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x v="1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x v="2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x v="1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x v="1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x v="1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x v="1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x v="3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x v="3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x v="1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x v="1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x v="1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x v="2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x v="1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x v="1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x v="1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x v="1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x v="0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x v="1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x v="1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x v="1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x v="3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x v="1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x v="3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x v="0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x v="3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x v="1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x v="1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x v="1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x v="0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x v="1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x v="1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x v="2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x v="0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x v="1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x v="1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x v="1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x v="1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x v="1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x v="1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x v="3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x v="0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x v="0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x v="0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x v="1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x v="1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x v="2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x v="2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x v="1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x v="1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x v="2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x v="3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x v="0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x v="1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x v="0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x v="1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x v="1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x v="0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x v="3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x v="1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x v="0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x v="1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x v="1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x v="3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x v="1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x v="1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x v="3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x v="1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x v="2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x v="1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x v="1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x v="0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x v="0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x v="1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x v="0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x v="1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x v="1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x v="3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x v="1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x v="1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x v="1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x v="2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x v="0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x v="1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x v="3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x v="2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x v="1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x v="3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x v="1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x v="1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x v="1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x v="3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x v="1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x v="1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x v="1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x v="3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x v="1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x v="1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x v="1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x v="1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x v="0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x v="3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x v="1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x v="3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x v="0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x v="0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x v="1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x v="1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x v="1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x v="0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x v="1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x v="1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x v="1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x v="1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x v="1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x v="1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x v="1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x v="1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x v="1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x v="0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x v="1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x v="0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x v="1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x v="1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x v="1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x v="1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x v="2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x v="1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x v="1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x v="1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x v="0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x v="2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x v="3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x v="3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x v="1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x v="1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x v="0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x v="0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x v="2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x v="2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x v="0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x v="1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x v="1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x v="0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x v="1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x v="1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x v="1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x v="0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x v="1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x v="1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x v="0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x v="1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x v="1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x v="1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x v="3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x v="0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x v="0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x v="3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x v="2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x v="0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x v="1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x v="3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x v="1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x v="0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x v="1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x v="1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x v="1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x v="1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x v="1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x v="1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x v="0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x v="1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x v="1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x v="1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x v="1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x v="1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x v="1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x v="3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x v="0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x v="2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x v="1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x v="3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x v="1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x v="1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x v="1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x v="1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x v="1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x v="1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x v="0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x v="1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x v="3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x v="2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x v="3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x v="1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x v="2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x v="1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x v="3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x v="1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x v="1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x v="1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x v="1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x v="2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x v="1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x v="3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x v="2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x v="3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x v="2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x v="1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x v="0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x v="1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x v="1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x v="0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x v="1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x v="3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x v="1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x v="1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x v="3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x v="1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x v="1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x v="3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x v="1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x v="1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x v="2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x v="3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x v="1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x v="1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x v="3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x v="1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x v="1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x v="1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x v="1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x v="1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x v="2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x v="1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x v="1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x v="1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x v="1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x v="1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x v="2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x v="1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x v="1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x v="1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x v="1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x v="1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x v="0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x v="3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x v="0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x v="1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x v="1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x v="3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x v="3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x v="0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x v="0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x v="1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x v="0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x v="3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x v="0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x v="1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x v="1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x v="1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x v="1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x v="1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x v="1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x v="1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x v="3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x v="1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x v="3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x v="0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x v="1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x v="1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x v="1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x v="1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x v="0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x v="1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x v="1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x v="0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x v="1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x v="3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x v="1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x v="0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x v="1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x v="1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x v="1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x v="3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x v="3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x v="0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x v="1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x v="2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x v="0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x v="1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x v="0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x v="0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x v="0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x v="1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x v="0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x v="0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x v="2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x v="1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x v="1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x v="3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x v="3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x v="1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x v="1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x v="0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x v="3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x v="0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x v="1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x v="2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x v="3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x v="0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x v="1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x v="1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x v="3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x v="3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x v="1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x v="1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x v="1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x v="1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x v="2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x v="2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x v="0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x v="1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x v="1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x v="3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x v="2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x v="1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x v="0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x v="1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x v="0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x v="3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x v="1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x v="2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x v="1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x v="1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x v="3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x v="1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x v="1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x v="1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x v="3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x v="1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x v="1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x v="1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x v="3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x v="3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x v="1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x v="0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x v="2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x v="1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x v="2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x v="0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x v="2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x v="2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x v="1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x v="3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x v="3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x v="0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x v="0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x v="3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x v="3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x v="3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x v="1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x v="1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x v="1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x v="1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x v="1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x v="3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x v="3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x v="1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x v="1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x v="1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x v="2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x v="1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x v="1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x v="3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x v="1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x v="1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x v="3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x v="0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x v="1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x v="1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x v="0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x v="1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x v="0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x v="3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x v="3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x v="1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x v="1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x v="1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x v="3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x v="1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x v="1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x v="1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x v="1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x v="2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x v="2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x v="0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x v="1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x v="1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x v="1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x v="1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x v="1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x v="0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x v="3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x v="1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x v="1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x v="1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x v="1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x v="1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x v="3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x v="1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x v="2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x v="1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x v="1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x v="1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x v="1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x v="1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x v="1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x v="0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x v="2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x v="1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x v="1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x v="3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x v="2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x v="1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x v="1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x v="1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x v="3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x v="2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x v="1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x v="1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x v="3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x v="3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x v="0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x v="1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x v="1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x v="1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x v="1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x v="1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x v="0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x v="2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x v="1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x v="1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x v="1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x v="1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x v="3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x v="1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x v="3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x v="3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x v="2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x v="0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x v="3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x v="3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x v="2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x v="1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x v="1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x v="2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x v="3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x v="2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x v="0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x v="2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x v="1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x v="1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x v="1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x v="0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x v="1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x v="2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x v="1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x v="1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x v="1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x v="0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x v="1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x v="1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x v="0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x v="1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x v="3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x v="3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x v="1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x v="1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x v="1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x v="1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x v="1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x v="1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x v="1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x v="0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x v="1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x v="1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x v="1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x v="3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x v="3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x v="1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x v="1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x v="2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x v="1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x v="3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x v="0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x v="1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x v="2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x v="0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x v="1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x v="1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x v="2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x v="1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x v="1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x v="2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x v="2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x v="1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x v="1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x v="3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x v="2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x v="1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x v="2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x v="1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x v="1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x v="1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x v="1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x v="1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x v="1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x v="3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x v="3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x v="1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x v="0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x v="1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x v="1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x v="2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x v="0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x v="1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x v="1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x v="1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x v="1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x v="1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x v="1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x v="1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x v="1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x v="1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x v="1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x v="1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x v="1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x v="1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x v="1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x v="1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x v="1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x v="2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x v="1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x v="3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x v="0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x v="1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x v="2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x v="1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x v="0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x v="1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x v="1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x v="1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x v="0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x v="3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x v="0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x v="1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x v="2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x v="0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x v="1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x v="1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x v="1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x v="1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x v="1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x v="1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x v="1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x v="1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x v="1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x v="1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x v="0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x v="1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x v="2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x v="1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x v="3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x v="1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x v="3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x v="0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x v="1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x v="1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x v="0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x v="1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x v="1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x v="1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x v="0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x v="1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x v="1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x v="1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x v="1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x v="1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x v="1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x v="3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x v="1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x v="1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x v="2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x v="1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x v="1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x v="3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x v="1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x v="1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x v="3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x v="1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x v="1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x v="1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x v="1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x v="1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x v="1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x v="1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x v="1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x v="1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x v="1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x v="1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x v="2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x v="1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x v="3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x v="0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x v="1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x v="1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x v="2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x v="0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x v="3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x v="1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x v="1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x v="0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x v="3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x v="1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x v="1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x v="1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x v="2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x v="0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x v="3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x v="0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x v="1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x v="1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x v="0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x v="1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x v="1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x v="1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x v="0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x v="1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x v="2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x v="0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x v="1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x v="2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x v="0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x v="1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x v="1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x v="0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x v="0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x v="1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x v="1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x v="1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x v="1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x v="1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x v="1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x v="1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x v="1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x v="1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x v="3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x v="1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x v="3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x v="1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x v="3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x v="3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x v="1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x v="1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x v="1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x v="3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x v="1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x v="1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x v="1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x v="1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x v="2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x v="1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x v="2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x v="0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x v="1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x v="1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x v="1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x v="0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x v="3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x v="2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x v="1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x v="3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x v="1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x v="1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x v="1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x v="1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x v="0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x v="1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x v="1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x v="0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x v="1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x v="1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x v="1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x v="3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x v="2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x v="2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x v="2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x v="1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x v="1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x v="0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x v="1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x v="1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x v="2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x v="1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x v="1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x v="1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x v="3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x v="3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x v="0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x v="1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x v="0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x v="1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x v="1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x v="2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x v="1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x v="1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x v="1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x v="0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x v="1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x v="1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x v="2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x v="0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x v="3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x v="0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x v="2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x v="2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x v="1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x v="0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x v="3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x v="1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x v="3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x v="3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x v="1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x v="2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x v="1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x v="0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x v="3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x v="1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x v="2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x v="1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x v="0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x v="0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x v="1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x v="1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x v="0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x v="1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x v="1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x v="2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x v="1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x v="1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x v="1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x v="1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x v="1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x v="1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x v="3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x v="3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x v="1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x v="2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x v="1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x v="0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x v="1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x v="1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x v="3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x v="1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x v="3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x v="0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x v="0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x v="0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x v="0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x v="3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x v="0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x v="3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x v="1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x v="1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x v="1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x v="3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x v="1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x v="1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x v="1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x v="0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x v="1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x v="1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x v="1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x v="1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x v="0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x v="1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x v="1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x v="1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x v="2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x v="1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x v="0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x v="1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x v="0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x v="1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x v="3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x v="3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x v="2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x v="2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x v="1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x v="0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x v="0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x v="3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x v="2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x v="3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x v="1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x v="3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x v="1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x v="1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x v="1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x v="1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x v="1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x v="1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x v="2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x v="3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x v="1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x v="0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x v="3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x v="1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x v="1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x v="2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x v="2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x v="3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x v="1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x v="0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x v="0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x v="3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x v="3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x v="1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x v="0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x v="0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x v="0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x v="1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x v="1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x v="1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x v="1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x v="1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x v="0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x v="2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x v="1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x v="0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x v="3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x v="3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x v="1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x v="1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x v="1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x v="2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x v="1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x v="1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x v="1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x v="1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x v="3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x v="1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x v="1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x v="0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x v="1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x v="0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x v="2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x v="1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x v="0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x v="1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x v="1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x v="0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x v="1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x v="0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x v="1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x v="2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x v="1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x v="1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x v="1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x v="3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x v="1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x v="3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x v="3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x v="1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x v="3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x v="1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x v="3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x v="0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x v="0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x v="2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x v="1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x v="3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x v="1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x v="0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x v="1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x v="0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x v="1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x v="0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x v="1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x v="1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x v="1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x v="1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x v="3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x v="1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x v="3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x v="1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x v="3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x v="3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x v="1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x v="1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x v="3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x v="1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x v="1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x v="2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x v="1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x v="3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x v="1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x v="3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x v="3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x v="1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x v="3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x v="1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x v="1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x v="0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x v="1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x v="1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x v="3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x v="1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x v="1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x v="1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x v="1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x v="1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x v="1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x v="0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x v="1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x v="1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x v="1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x v="1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x v="1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x v="0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x v="3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x v="1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x v="1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x v="0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x v="1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x v="1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x v="3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x v="3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x v="1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x v="1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x v="1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x v="3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x v="0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x v="3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x v="3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x v="1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x v="1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x v="0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x v="3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x v="1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x v="0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x v="3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x v="1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x v="1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x v="2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x v="0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x v="0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x v="1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x v="1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x v="1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x v="1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x v="1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x v="0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x v="0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x v="1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x v="1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x v="1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x v="2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x v="3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x v="3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x v="1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x v="0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x v="1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x v="2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x v="1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x v="1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x v="3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x v="1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x v="0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x v="0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x v="1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x v="1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x v="3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x v="1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x v="3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x v="1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x v="3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x v="1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x v="2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x v="3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x v="1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x v="3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x v="3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x v="1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x v="0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x v="3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x v="0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x v="3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x v="2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x v="1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x v="0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x v="1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x v="1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x v="0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x v="1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x v="1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x v="3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x v="3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x v="1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x v="1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x v="1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x v="2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x v="2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x v="2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x v="1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x v="1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x v="1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x v="1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x v="1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x v="2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x v="1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x v="1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x v="0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x v="3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x v="1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x v="0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x v="2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x v="1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x v="1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x v="1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x v="1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x v="1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x v="1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x v="1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x v="1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x v="0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x v="3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x v="0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x v="1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x v="1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x v="3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x v="0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x v="0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x v="1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x v="3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x v="2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x v="1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x v="3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x v="1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x v="1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x v="2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x v="0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x v="2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x v="1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x v="1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x v="1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x v="1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x v="0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x v="1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x v="0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x v="3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x v="1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x v="1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x v="3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x v="2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x v="1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x v="0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x v="3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x v="3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x v="1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x v="1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x v="1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x v="0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x v="2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x v="1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x v="0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x v="3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x v="1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x v="2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x v="1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x v="1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x v="3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x v="3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x v="3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x v="1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x v="2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x v="0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x v="1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x v="3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x v="1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x v="0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x v="1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x v="1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x v="0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x v="1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x v="0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x v="0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x v="1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x v="1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x v="1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x v="3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x v="1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x v="1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x v="3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x v="0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x v="1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x v="1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x v="0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x v="1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x v="0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x v="1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x v="1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x v="0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x v="1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x v="2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x v="0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x v="1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x v="2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x v="1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x v="1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x v="2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x v="1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x v="1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x v="1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x v="1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x v="1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x v="0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x v="2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x v="2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x v="3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x v="1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x v="1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x v="1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x v="1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x v="0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x v="1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x v="3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x v="2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x v="1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x v="2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x v="1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x v="1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x v="0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x v="1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x v="0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x v="2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x v="2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x v="1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x v="1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x v="1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x v="0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x v="2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x v="1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x v="1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x v="1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x v="1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x v="0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x v="0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x v="1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x v="1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x v="0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x v="1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x v="1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x v="0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x v="0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x v="1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x v="0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x v="1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x v="1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x v="1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x v="3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x v="1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x v="1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x v="1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x v="1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x v="0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x v="3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x v="0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x v="3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x v="1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x v="1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x v="3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x v="2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x v="1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x v="1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x v="1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x v="3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x v="0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x v="1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x v="1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x v="3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x v="3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x v="1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x v="3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x v="1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x v="1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x v="1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x v="1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x v="0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x v="0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x v="1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x v="0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x v="1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x v="1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x v="1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x v="3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x v="1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x v="1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x v="1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x v="1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x v="0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x v="1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x v="2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x v="3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x v="1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x v="1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x v="1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x v="2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x v="1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x v="3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x v="1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x v="0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x v="1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x v="1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x v="0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x v="0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x v="1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x v="2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x v="1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x v="0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x v="1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x v="1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x v="0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x v="2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x v="1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x v="1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x v="1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x v="1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x v="1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x v="1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x v="1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x v="0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x v="1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x v="3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x v="3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x v="1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x v="0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x v="1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x v="3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x v="1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x v="0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x v="3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x v="1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x v="3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x v="1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x v="1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x v="1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x v="1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x v="1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x v="1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x v="0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x v="3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x v="0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x v="1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x v="1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x v="1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x v="0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x v="2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x v="1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x v="2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x v="1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x v="1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x v="0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x v="1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x v="1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x v="0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x v="0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x v="3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x v="1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x v="1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x v="1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x v="0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x v="0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x v="1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x v="1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x v="1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x v="1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x v="1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x v="1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x v="1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x v="0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x v="1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x v="1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x v="1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x v="1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x v="1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x v="0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x v="0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x v="1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x v="3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x v="1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x v="1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x v="1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x v="0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x v="1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x v="1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x v="1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x v="1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x v="0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x v="1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x v="1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x v="1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x v="3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x v="3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x v="0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x v="3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x v="1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x v="1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x v="0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x v="1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x v="1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x v="1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x v="1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x v="3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x v="1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x v="1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x v="1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x v="1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x v="1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x v="0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x v="1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x v="2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x v="1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x v="1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x v="0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x v="1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x v="1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x v="1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x v="0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x v="0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x v="1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x v="1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x v="0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x v="1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x v="1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x v="0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x v="1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x v="2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x v="3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x v="1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x v="1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x v="1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x v="1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x v="3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x v="1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x v="1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x v="1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x v="1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x v="3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x v="1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x v="1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x v="0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x v="3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x v="3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x v="1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x v="1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x v="0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x v="0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x v="3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x v="1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x v="1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x v="1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x v="2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x v="1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x v="1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x v="2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x v="1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x v="1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x v="1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x v="2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x v="0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x v="2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x v="1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x v="2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x v="1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x v="1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x v="0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x v="1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x v="1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x v="3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x v="1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x v="0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x v="0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x v="3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x v="2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x v="1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x v="1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x v="3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x v="2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x v="0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x v="1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x v="1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x v="1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x v="1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x v="1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x v="1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x v="2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x v="1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x v="1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x v="1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x v="1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x v="1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x v="1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x v="0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x v="1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x v="1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x v="1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x v="1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x v="1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x v="3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x v="1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x v="1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x v="1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x v="0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x v="1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x v="1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x v="1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x v="1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x v="1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x v="1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x v="1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x v="1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x v="3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x v="1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x v="1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x v="1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x v="1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x v="0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x v="1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x v="3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x v="1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x v="0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x v="1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x v="1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x v="3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x v="1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x v="1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x v="3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x v="1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x v="1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x v="0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x v="1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x v="1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x v="1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x v="1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x v="3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x v="1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x v="1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x v="1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x v="1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x v="3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x v="0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x v="1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x v="1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x v="1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x v="0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x v="1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x v="1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x v="3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x v="2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x v="3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x v="2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x v="1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x v="0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x v="3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x v="1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x v="1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x v="1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x v="0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x v="3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x v="0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x v="0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x v="3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x v="1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x v="1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x v="0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x v="1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x v="3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x v="1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x v="1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x v="1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x v="0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x v="3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x v="1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x v="1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x v="1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x v="0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x v="1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x v="3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x v="1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x v="1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x v="0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x v="1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x v="1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x v="2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x v="3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x v="1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x v="1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x v="0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x v="0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x v="0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x v="1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x v="0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x v="3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x v="1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x v="3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x v="2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x v="1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x v="0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x v="0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x v="1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x v="1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x v="1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x v="1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x v="1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x v="0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x v="1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x v="0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x v="1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x v="1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x v="3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x v="1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x v="1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x v="2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x v="3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x v="1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x v="1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x v="0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x v="3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x v="1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x v="0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x v="1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x v="3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x v="1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x v="3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x v="1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x v="2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x v="3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x v="3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x v="1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x v="1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x v="3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x v="0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x v="1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x v="1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x v="1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x v="2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x v="3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x v="1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x v="2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x v="1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x v="1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x v="1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x v="1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x v="3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x v="1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x v="1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x v="3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x v="0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x v="1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x v="1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x v="1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x v="1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x v="2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x v="1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x v="3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x v="0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x v="1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x v="1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x v="3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x v="0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x v="1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x v="1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x v="0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x v="3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x v="0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x v="1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x v="2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x v="1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x v="1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x v="1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x v="2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x v="0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x v="0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x v="1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x v="2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x v="0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x v="2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x v="1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x v="3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x v="1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x v="1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x v="2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x v="2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x v="1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x v="1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x v="1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x v="3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x v="1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x v="0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x v="1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x v="1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x v="3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x v="1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x v="1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x v="2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x v="1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x v="1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x v="1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x v="0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x v="1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x v="1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x v="0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x v="1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x v="1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x v="1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x v="2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x v="1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x v="1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x v="0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x v="1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x v="0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x v="2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x v="1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x v="1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x v="3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x v="3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x v="1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x v="1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x v="0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x v="1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x v="1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x v="2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x v="1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x v="1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x v="0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x v="1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x v="1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x v="1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x v="1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x v="1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x v="2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x v="1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x v="0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x v="1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x v="1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x v="1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x v="1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x v="3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x v="0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x v="1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x v="3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x v="3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x v="1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x v="1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x v="1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x v="1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x v="1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x v="3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x v="2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x v="0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x v="1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x v="0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x v="1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x v="1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x v="1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x v="1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x v="0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x v="3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x v="1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x v="1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x v="3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x v="3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x v="1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x v="2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x v="1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x v="1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x v="0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x v="1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x v="2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x v="1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x v="2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x v="1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x v="1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x v="0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x v="1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x v="0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x v="1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x v="1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x v="2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x v="1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x v="0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x v="1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x v="3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x v="1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x v="1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x v="0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x v="1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x v="1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x v="3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x v="1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x v="1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x v="0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x v="1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x v="1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x v="1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x v="1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x v="0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x v="1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x v="3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x v="0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x v="2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x v="3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x v="3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x v="1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x v="2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x v="1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x v="3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x v="1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x v="1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x v="1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x v="0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x v="1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x v="3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x v="1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x v="3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x v="3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x v="3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x v="1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x v="0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x v="1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x v="1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x v="0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x v="3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x v="0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x v="1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x v="1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x v="1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x v="1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x v="0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x v="1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x v="1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x v="3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x v="1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x v="0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x v="1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x v="1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x v="1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x v="2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x v="2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x v="3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x v="3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x v="1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x v="0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x v="0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x v="3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x v="2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x v="0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x v="2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x v="1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x v="0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x v="0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x v="3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x v="0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x v="1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x v="1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x v="1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x v="1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x v="1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x v="1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x v="1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x v="1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x v="1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x v="1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x v="3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x v="0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x v="1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x v="0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x v="2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x v="0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x v="3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x v="1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x v="1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x v="1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x v="1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x v="1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x v="1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x v="1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x v="0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x v="0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x v="3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x v="1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x v="1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x v="1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x v="0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x v="2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x v="2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x v="0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x v="0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x v="1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x v="0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x v="1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x v="0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x v="0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x v="1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x v="0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x v="1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x v="3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x v="0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x v="1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x v="1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x v="1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x v="1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x v="1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x v="1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x v="1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x v="2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x v="0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x v="1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x v="2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x v="1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x v="1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x v="1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x v="1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x v="1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x v="1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x v="1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x v="0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x v="1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x v="1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x v="0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x v="1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x v="0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x v="1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x v="2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x v="0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x v="1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x v="1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x v="0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x v="1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x v="1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x v="1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x v="1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x v="1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x v="0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x v="1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x v="1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x v="1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x v="1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x v="1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x v="0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x v="1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x v="3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x v="3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x v="2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x v="1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x v="2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x v="3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x v="1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x v="1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x v="3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x v="1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x v="2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x v="1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x v="1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x v="1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x v="1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x v="3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x v="0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x v="3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x v="1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x v="1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x v="1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x v="3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x v="1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x v="3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x v="1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x v="0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x v="3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x v="2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x v="1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x v="3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x v="1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x v="1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x v="1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x v="1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x v="3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x v="3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x v="1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x v="2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x v="1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x v="1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x v="1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x v="1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x v="1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x v="3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x v="0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x v="0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x v="1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x v="1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x v="1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x v="3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x v="1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x v="1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x v="0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x v="3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x v="0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x v="0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x v="1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x v="1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x v="1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x v="1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x v="0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x v="0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x v="2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x v="2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x v="1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x v="1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x v="1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x v="3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x v="2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x v="3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x v="1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x v="0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x v="1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x v="0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x v="1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x v="1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x v="3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x v="2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x v="3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x v="1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x v="2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x v="0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x v="1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30B58-F029-4A67-858E-48D0CBC2B8EF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22">
    <pivotField dataFiel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</pivotFields>
  <rowFields count="2">
    <field x="5"/>
    <field x="21"/>
  </rowFields>
  <rowItems count="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29360-BAEA-47EF-867B-F9CA6973155A}" name="Table1" displayName="Table1" ref="A1:V7044" totalsRowShown="0">
  <autoFilter ref="A1:V7044" xr:uid="{04929360-BAEA-47EF-867B-F9CA6973155A}"/>
  <tableColumns count="22">
    <tableColumn id="1" xr3:uid="{E7D57CD6-BC87-4CF9-A2F3-1B359DF00D5D}" name="customerID"/>
    <tableColumn id="2" xr3:uid="{E497ED31-519D-426B-85D2-6B51D3F60A88}" name="gender"/>
    <tableColumn id="3" xr3:uid="{5043CD03-4DC6-43AB-8B56-13D809053E71}" name="SeniorCitizen"/>
    <tableColumn id="4" xr3:uid="{A600800C-307E-4BEC-A416-EA0A411EAFEB}" name="Partner"/>
    <tableColumn id="5" xr3:uid="{136FB055-841B-4B0E-8889-616021C4AE01}" name="Dependents"/>
    <tableColumn id="22" xr3:uid="{19B5297A-7305-44B7-BB69-3DEEA156F948}" name="Tenure Group" dataDxfId="0">
      <calculatedColumnFormula>IF(G2&lt;=6,"0-6 months",IF(G2&lt;=12,"6-12 months",IF(G2&lt;=24,"1-2 years","2+ years")))</calculatedColumnFormula>
    </tableColumn>
    <tableColumn id="6" xr3:uid="{B521F76B-D2D7-4CA1-89A8-13E1EA10665F}" name="tenure"/>
    <tableColumn id="7" xr3:uid="{6676FD11-8395-407E-8BC4-D55BF879BE26}" name="PhoneService"/>
    <tableColumn id="8" xr3:uid="{9AD9FD8B-F2CF-4BE1-AFDC-E7016BB2C801}" name="MultipleLines"/>
    <tableColumn id="9" xr3:uid="{EB1A25BC-9D4E-45FD-A1E9-A756C9E24252}" name="InternetService"/>
    <tableColumn id="10" xr3:uid="{D2331618-6DEA-4A5C-B867-1EC7DE2DEFFB}" name="OnlineSecurity"/>
    <tableColumn id="11" xr3:uid="{E62DEDDE-5A44-4F22-8527-54343598E449}" name="OnlineBackup"/>
    <tableColumn id="12" xr3:uid="{875675E9-6C2C-4009-96BF-952623CA02EE}" name="DeviceProtection"/>
    <tableColumn id="13" xr3:uid="{3F8E03A3-87E4-46C8-9ABC-7CA4F427919A}" name="TechSupport"/>
    <tableColumn id="14" xr3:uid="{CCD24867-D61C-4521-8B60-CCABCAE4952C}" name="StreamingTV"/>
    <tableColumn id="15" xr3:uid="{002C3D7A-E768-41CA-B6E8-135C615C8E9A}" name="StreamingMovies"/>
    <tableColumn id="16" xr3:uid="{BDB3A734-22D6-4995-94FB-3EE33A6B9749}" name="Contract"/>
    <tableColumn id="17" xr3:uid="{7105F501-5944-4BF4-8DE5-BC8D9E01CDFB}" name="PaperlessBilling"/>
    <tableColumn id="18" xr3:uid="{B1F6B746-1820-4B63-94E8-51C9B815B77A}" name="PaymentMethod"/>
    <tableColumn id="19" xr3:uid="{28EBDEC3-E49C-4DDE-BBD8-B8617A9FFCC8}" name="MonthlyCharges"/>
    <tableColumn id="20" xr3:uid="{87D8E087-2C8D-48A5-A966-EF7C4FE06680}" name="TotalCharges"/>
    <tableColumn id="21" xr3:uid="{E455856B-F02D-4C49-B86D-F735B68307CE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25B1-36B2-4159-B3FB-F95891BB0BFF}">
  <dimension ref="A3:C12"/>
  <sheetViews>
    <sheetView tabSelected="1" topLeftCell="A4" workbookViewId="0">
      <selection activeCell="N13" sqref="N13"/>
    </sheetView>
  </sheetViews>
  <sheetFormatPr defaultRowHeight="14.4" x14ac:dyDescent="0.3"/>
  <cols>
    <col min="1" max="1" width="13.5546875" bestFit="1" customWidth="1"/>
    <col min="2" max="2" width="18.6640625" bestFit="1" customWidth="1"/>
  </cols>
  <sheetData>
    <row r="3" spans="1:3" x14ac:dyDescent="0.3">
      <c r="A3" s="1" t="s">
        <v>7081</v>
      </c>
      <c r="B3" t="s">
        <v>7083</v>
      </c>
    </row>
    <row r="4" spans="1:3" x14ac:dyDescent="0.3">
      <c r="A4" s="2" t="s">
        <v>7084</v>
      </c>
      <c r="B4" s="3">
        <v>784</v>
      </c>
      <c r="C4" s="4">
        <f>1869/7043</f>
        <v>0.26536987079369589</v>
      </c>
    </row>
    <row r="5" spans="1:3" x14ac:dyDescent="0.3">
      <c r="A5" s="5" t="s">
        <v>23</v>
      </c>
      <c r="B5" s="3">
        <v>784</v>
      </c>
    </row>
    <row r="6" spans="1:3" x14ac:dyDescent="0.3">
      <c r="A6" s="2" t="s">
        <v>7085</v>
      </c>
      <c r="B6" s="3">
        <v>294</v>
      </c>
    </row>
    <row r="7" spans="1:3" x14ac:dyDescent="0.3">
      <c r="A7" s="5" t="s">
        <v>23</v>
      </c>
      <c r="B7" s="3">
        <v>294</v>
      </c>
    </row>
    <row r="8" spans="1:3" x14ac:dyDescent="0.3">
      <c r="A8" s="2" t="s">
        <v>7086</v>
      </c>
      <c r="B8" s="3">
        <v>538</v>
      </c>
    </row>
    <row r="9" spans="1:3" x14ac:dyDescent="0.3">
      <c r="A9" s="5" t="s">
        <v>23</v>
      </c>
      <c r="B9" s="3">
        <v>538</v>
      </c>
    </row>
    <row r="10" spans="1:3" x14ac:dyDescent="0.3">
      <c r="A10" s="2" t="s">
        <v>7087</v>
      </c>
      <c r="B10" s="3">
        <v>253</v>
      </c>
    </row>
    <row r="11" spans="1:3" x14ac:dyDescent="0.3">
      <c r="A11" s="5" t="s">
        <v>23</v>
      </c>
      <c r="B11" s="3">
        <v>253</v>
      </c>
    </row>
    <row r="12" spans="1:3" x14ac:dyDescent="0.3">
      <c r="A12" s="2" t="s">
        <v>7082</v>
      </c>
      <c r="B12" s="3">
        <v>1869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0AD2-7540-47AF-86CA-DCAC64EAD8ED}">
  <dimension ref="A1:V7044"/>
  <sheetViews>
    <sheetView topLeftCell="A2" workbookViewId="0">
      <selection activeCell="A2" sqref="A2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6" width="13" customWidth="1"/>
    <col min="8" max="8" width="14.33203125" customWidth="1"/>
    <col min="9" max="9" width="14.109375" customWidth="1"/>
    <col min="10" max="10" width="15.6640625" customWidth="1"/>
    <col min="11" max="11" width="15.109375" customWidth="1"/>
    <col min="12" max="12" width="14.5546875" customWidth="1"/>
    <col min="13" max="13" width="17.21875" customWidth="1"/>
    <col min="14" max="15" width="13.6640625" customWidth="1"/>
    <col min="16" max="16" width="17.5546875" customWidth="1"/>
    <col min="17" max="17" width="10.109375" customWidth="1"/>
    <col min="18" max="18" width="15.77734375" customWidth="1"/>
    <col min="19" max="19" width="17.21875" customWidth="1"/>
    <col min="20" max="20" width="16.77734375" customWidth="1"/>
    <col min="21" max="21" width="13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7080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t="str">
        <f t="shared" ref="F2:F65" si="0">IF(G2&lt;=6,"0-6 months",IF(G2&lt;=12,"6-12 months",IF(G2&lt;=24,"1-2 years","2+ years")))</f>
        <v>0-6 months</v>
      </c>
      <c r="G2">
        <v>1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>
        <v>29.85</v>
      </c>
      <c r="U2">
        <v>29.85</v>
      </c>
      <c r="V2" t="s">
        <v>24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t="str">
        <f t="shared" si="0"/>
        <v>2+ years</v>
      </c>
      <c r="G3">
        <v>34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>
        <v>56.95</v>
      </c>
      <c r="U3">
        <v>1889.5</v>
      </c>
      <c r="V3" t="s">
        <v>24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t="str">
        <f t="shared" si="0"/>
        <v>0-6 months</v>
      </c>
      <c r="G4">
        <v>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>
        <v>53.85</v>
      </c>
      <c r="U4">
        <v>108.15</v>
      </c>
      <c r="V4" t="s">
        <v>23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t="str">
        <f t="shared" si="0"/>
        <v>2+ years</v>
      </c>
      <c r="G5">
        <v>45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>
        <v>42.3</v>
      </c>
      <c r="U5">
        <v>1840.75</v>
      </c>
      <c r="V5" t="s">
        <v>24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t="str">
        <f t="shared" si="0"/>
        <v>0-6 months</v>
      </c>
      <c r="G6">
        <v>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>
        <v>70.7</v>
      </c>
      <c r="U6">
        <v>151.65</v>
      </c>
      <c r="V6" t="s">
        <v>23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t="str">
        <f t="shared" si="0"/>
        <v>6-12 months</v>
      </c>
      <c r="G7">
        <v>8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>
        <v>99.65</v>
      </c>
      <c r="U7">
        <v>820.5</v>
      </c>
      <c r="V7" t="s">
        <v>23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t="str">
        <f t="shared" si="0"/>
        <v>1-2 years</v>
      </c>
      <c r="G8">
        <v>22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>
        <v>89.1</v>
      </c>
      <c r="U8">
        <v>1949.4</v>
      </c>
      <c r="V8" t="s">
        <v>24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t="str">
        <f t="shared" si="0"/>
        <v>6-12 months</v>
      </c>
      <c r="G9">
        <v>10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>
        <v>29.75</v>
      </c>
      <c r="U9">
        <v>301.89999999999998</v>
      </c>
      <c r="V9" t="s">
        <v>24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t="str">
        <f t="shared" si="0"/>
        <v>2+ years</v>
      </c>
      <c r="G10">
        <v>28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>
        <v>104.8</v>
      </c>
      <c r="U10">
        <v>3046.05</v>
      </c>
      <c r="V10" t="s">
        <v>23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t="str">
        <f t="shared" si="0"/>
        <v>2+ years</v>
      </c>
      <c r="G11">
        <v>62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>
        <v>56.15</v>
      </c>
      <c r="U11">
        <v>3487.95</v>
      </c>
      <c r="V11" t="s">
        <v>24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t="str">
        <f t="shared" si="0"/>
        <v>1-2 years</v>
      </c>
      <c r="G12">
        <v>13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>
        <v>49.95</v>
      </c>
      <c r="U12">
        <v>587.45000000000005</v>
      </c>
      <c r="V12" t="s">
        <v>24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t="str">
        <f t="shared" si="0"/>
        <v>1-2 years</v>
      </c>
      <c r="G13">
        <v>16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>
        <v>18.95</v>
      </c>
      <c r="U13">
        <v>326.8</v>
      </c>
      <c r="V13" t="s">
        <v>24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t="str">
        <f t="shared" si="0"/>
        <v>2+ years</v>
      </c>
      <c r="G14">
        <v>58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>
        <v>100.35</v>
      </c>
      <c r="U14">
        <v>5681.1</v>
      </c>
      <c r="V14" t="s">
        <v>24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t="str">
        <f t="shared" si="0"/>
        <v>2+ years</v>
      </c>
      <c r="G15">
        <v>49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>
        <v>103.7</v>
      </c>
      <c r="U15">
        <v>5036.3</v>
      </c>
      <c r="V15" t="s">
        <v>23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t="str">
        <f t="shared" si="0"/>
        <v>2+ years</v>
      </c>
      <c r="G16">
        <v>25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>
        <v>105.5</v>
      </c>
      <c r="U16">
        <v>2686.05</v>
      </c>
      <c r="V16" t="s">
        <v>24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t="str">
        <f t="shared" si="0"/>
        <v>2+ years</v>
      </c>
      <c r="G17">
        <v>69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>
        <v>113.25</v>
      </c>
      <c r="U17">
        <v>7895.15</v>
      </c>
      <c r="V17" t="s">
        <v>24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t="str">
        <f t="shared" si="0"/>
        <v>2+ years</v>
      </c>
      <c r="G18">
        <v>52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>
        <v>20.65</v>
      </c>
      <c r="U18">
        <v>1022.95</v>
      </c>
      <c r="V18" t="s">
        <v>24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t="str">
        <f t="shared" si="0"/>
        <v>2+ years</v>
      </c>
      <c r="G19">
        <v>71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>
        <v>106.7</v>
      </c>
      <c r="U19">
        <v>7382.25</v>
      </c>
      <c r="V19" t="s">
        <v>24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t="str">
        <f t="shared" si="0"/>
        <v>6-12 months</v>
      </c>
      <c r="G20">
        <v>10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>
        <v>55.2</v>
      </c>
      <c r="U20">
        <v>528.35</v>
      </c>
      <c r="V20" t="s">
        <v>23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t="str">
        <f t="shared" si="0"/>
        <v>1-2 years</v>
      </c>
      <c r="G21">
        <v>21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>
        <v>90.05</v>
      </c>
      <c r="U21">
        <v>1862.9</v>
      </c>
      <c r="V21" t="s">
        <v>24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t="str">
        <f t="shared" si="0"/>
        <v>0-6 months</v>
      </c>
      <c r="G22">
        <v>1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>
        <v>39.65</v>
      </c>
      <c r="U22">
        <v>39.65</v>
      </c>
      <c r="V22" t="s">
        <v>23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t="str">
        <f t="shared" si="0"/>
        <v>6-12 months</v>
      </c>
      <c r="G23">
        <v>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>
        <v>19.8</v>
      </c>
      <c r="U23">
        <v>202.25</v>
      </c>
      <c r="V23" t="s">
        <v>24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t="str">
        <f t="shared" si="0"/>
        <v>0-6 months</v>
      </c>
      <c r="G24">
        <v>1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>
        <v>20.149999999999999</v>
      </c>
      <c r="U24">
        <v>20.149999999999999</v>
      </c>
      <c r="V24" t="s">
        <v>23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t="str">
        <f t="shared" si="0"/>
        <v>2+ years</v>
      </c>
      <c r="G25">
        <v>58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>
        <v>59.9</v>
      </c>
      <c r="U25">
        <v>3505.1</v>
      </c>
      <c r="V25" t="s">
        <v>24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t="str">
        <f t="shared" si="0"/>
        <v>2+ years</v>
      </c>
      <c r="G26">
        <v>49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>
        <v>59.6</v>
      </c>
      <c r="U26">
        <v>2970.3</v>
      </c>
      <c r="V26" t="s">
        <v>24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t="str">
        <f t="shared" si="0"/>
        <v>2+ years</v>
      </c>
      <c r="G27">
        <v>30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>
        <v>55.3</v>
      </c>
      <c r="U27">
        <v>1530.6</v>
      </c>
      <c r="V27" t="s">
        <v>24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t="str">
        <f t="shared" si="0"/>
        <v>2+ years</v>
      </c>
      <c r="G28">
        <v>47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>
        <v>99.35</v>
      </c>
      <c r="U28">
        <v>4749.1499999999996</v>
      </c>
      <c r="V28" t="s">
        <v>23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t="str">
        <f t="shared" si="0"/>
        <v>0-6 months</v>
      </c>
      <c r="G29">
        <v>1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>
        <v>30.2</v>
      </c>
      <c r="U29">
        <v>30.2</v>
      </c>
      <c r="V29" t="s">
        <v>23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t="str">
        <f t="shared" si="0"/>
        <v>2+ years</v>
      </c>
      <c r="G30">
        <v>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>
        <v>90.25</v>
      </c>
      <c r="U30">
        <v>6369.45</v>
      </c>
      <c r="V30" t="s">
        <v>24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t="str">
        <f t="shared" si="0"/>
        <v>1-2 years</v>
      </c>
      <c r="G31">
        <v>17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>
        <v>64.7</v>
      </c>
      <c r="U31">
        <v>1093.0999999999999</v>
      </c>
      <c r="V31" t="s">
        <v>23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t="str">
        <f t="shared" si="0"/>
        <v>2+ years</v>
      </c>
      <c r="G32">
        <v>71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>
        <v>96.35</v>
      </c>
      <c r="U32">
        <v>6766.95</v>
      </c>
      <c r="V32" t="s">
        <v>24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t="str">
        <f t="shared" si="0"/>
        <v>0-6 months</v>
      </c>
      <c r="G33">
        <v>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>
        <v>95.5</v>
      </c>
      <c r="U33">
        <v>181.65</v>
      </c>
      <c r="V33" t="s">
        <v>24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t="str">
        <f t="shared" si="0"/>
        <v>2+ years</v>
      </c>
      <c r="G34">
        <v>27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>
        <v>66.150000000000006</v>
      </c>
      <c r="U34">
        <v>1874.45</v>
      </c>
      <c r="V34" t="s">
        <v>24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t="str">
        <f t="shared" si="0"/>
        <v>0-6 months</v>
      </c>
      <c r="G35">
        <v>1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>
        <v>20.2</v>
      </c>
      <c r="U35">
        <v>20.2</v>
      </c>
      <c r="V35" t="s">
        <v>24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t="str">
        <f t="shared" si="0"/>
        <v>0-6 months</v>
      </c>
      <c r="G36">
        <v>1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>
        <v>45.25</v>
      </c>
      <c r="U36">
        <v>45.25</v>
      </c>
      <c r="V36" t="s">
        <v>24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t="str">
        <f t="shared" si="0"/>
        <v>2+ years</v>
      </c>
      <c r="G37">
        <v>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>
        <v>99.9</v>
      </c>
      <c r="U37">
        <v>7251.7</v>
      </c>
      <c r="V37" t="s">
        <v>24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t="str">
        <f t="shared" si="0"/>
        <v>0-6 months</v>
      </c>
      <c r="G38">
        <v>5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>
        <v>69.7</v>
      </c>
      <c r="U38">
        <v>316.89999999999998</v>
      </c>
      <c r="V38" t="s">
        <v>23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t="str">
        <f t="shared" si="0"/>
        <v>2+ years</v>
      </c>
      <c r="G39">
        <v>46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>
        <v>74.8</v>
      </c>
      <c r="U39">
        <v>3548.3</v>
      </c>
      <c r="V39" t="s">
        <v>24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t="str">
        <f t="shared" si="0"/>
        <v>2+ years</v>
      </c>
      <c r="G40">
        <v>34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>
        <v>106.35</v>
      </c>
      <c r="U40">
        <v>3549.25</v>
      </c>
      <c r="V40" t="s">
        <v>23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t="str">
        <f t="shared" si="0"/>
        <v>6-12 months</v>
      </c>
      <c r="G41">
        <v>11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>
        <v>97.85</v>
      </c>
      <c r="U41">
        <v>1105.4000000000001</v>
      </c>
      <c r="V41" t="s">
        <v>23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t="str">
        <f t="shared" si="0"/>
        <v>6-12 months</v>
      </c>
      <c r="G42">
        <v>10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>
        <v>49.55</v>
      </c>
      <c r="U42">
        <v>475.7</v>
      </c>
      <c r="V42" t="s">
        <v>24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t="str">
        <f t="shared" si="0"/>
        <v>2+ years</v>
      </c>
      <c r="G43">
        <v>70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>
        <v>69.2</v>
      </c>
      <c r="U43">
        <v>4872.3500000000004</v>
      </c>
      <c r="V43" t="s">
        <v>24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t="str">
        <f t="shared" si="0"/>
        <v>1-2 years</v>
      </c>
      <c r="G44">
        <v>17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>
        <v>20.75</v>
      </c>
      <c r="U44">
        <v>418.25</v>
      </c>
      <c r="V44" t="s">
        <v>24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t="str">
        <f t="shared" si="0"/>
        <v>2+ years</v>
      </c>
      <c r="G45">
        <v>63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>
        <v>79.849999999999994</v>
      </c>
      <c r="U45">
        <v>4861.45</v>
      </c>
      <c r="V45" t="s">
        <v>24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t="str">
        <f t="shared" si="0"/>
        <v>1-2 years</v>
      </c>
      <c r="G46">
        <v>13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>
        <v>76.2</v>
      </c>
      <c r="U46">
        <v>981.45</v>
      </c>
      <c r="V46" t="s">
        <v>24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t="str">
        <f t="shared" si="0"/>
        <v>2+ years</v>
      </c>
      <c r="G47">
        <v>49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>
        <v>84.5</v>
      </c>
      <c r="U47">
        <v>3906.7</v>
      </c>
      <c r="V47" t="s">
        <v>24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t="str">
        <f t="shared" si="0"/>
        <v>0-6 months</v>
      </c>
      <c r="G48">
        <v>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>
        <v>49.25</v>
      </c>
      <c r="U48">
        <v>97</v>
      </c>
      <c r="V48" t="s">
        <v>24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t="str">
        <f t="shared" si="0"/>
        <v>0-6 months</v>
      </c>
      <c r="G49">
        <v>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>
        <v>80.650000000000006</v>
      </c>
      <c r="U49">
        <v>144.15</v>
      </c>
      <c r="V49" t="s">
        <v>23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t="str">
        <f t="shared" si="0"/>
        <v>2+ years</v>
      </c>
      <c r="G50">
        <v>52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>
        <v>79.75</v>
      </c>
      <c r="U50">
        <v>4217.8</v>
      </c>
      <c r="V50" t="s">
        <v>24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t="str">
        <f t="shared" si="0"/>
        <v>2+ years</v>
      </c>
      <c r="G51">
        <v>69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>
        <v>64.150000000000006</v>
      </c>
      <c r="U51">
        <v>4254.1000000000004</v>
      </c>
      <c r="V51" t="s">
        <v>24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t="str">
        <f t="shared" si="0"/>
        <v>2+ years</v>
      </c>
      <c r="G52">
        <v>43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>
        <v>90.25</v>
      </c>
      <c r="U52">
        <v>3838.75</v>
      </c>
      <c r="V52" t="s">
        <v>24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t="str">
        <f t="shared" si="0"/>
        <v>1-2 years</v>
      </c>
      <c r="G53">
        <v>15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>
        <v>99.1</v>
      </c>
      <c r="U53">
        <v>1426.4</v>
      </c>
      <c r="V53" t="s">
        <v>23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t="str">
        <f t="shared" si="0"/>
        <v>2+ years</v>
      </c>
      <c r="G54">
        <v>25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>
        <v>69.5</v>
      </c>
      <c r="U54">
        <v>1752.65</v>
      </c>
      <c r="V54" t="s">
        <v>24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t="str">
        <f t="shared" si="0"/>
        <v>6-12 months</v>
      </c>
      <c r="G55">
        <v>8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>
        <v>80.650000000000006</v>
      </c>
      <c r="U55">
        <v>633.29999999999995</v>
      </c>
      <c r="V55" t="s">
        <v>23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t="str">
        <f t="shared" si="0"/>
        <v>2+ years</v>
      </c>
      <c r="G56">
        <v>60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>
        <v>74.849999999999994</v>
      </c>
      <c r="U56">
        <v>4456.3500000000004</v>
      </c>
      <c r="V56" t="s">
        <v>24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t="str">
        <f t="shared" si="0"/>
        <v>1-2 years</v>
      </c>
      <c r="G57">
        <v>18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>
        <v>95.45</v>
      </c>
      <c r="U57">
        <v>1752.55</v>
      </c>
      <c r="V57" t="s">
        <v>23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t="str">
        <f t="shared" si="0"/>
        <v>2+ years</v>
      </c>
      <c r="G58">
        <v>63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>
        <v>99.65</v>
      </c>
      <c r="U58">
        <v>6311.2</v>
      </c>
      <c r="V58" t="s">
        <v>24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t="str">
        <f t="shared" si="0"/>
        <v>2+ years</v>
      </c>
      <c r="G59">
        <v>66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>
        <v>108.45</v>
      </c>
      <c r="U59">
        <v>7076.35</v>
      </c>
      <c r="V59" t="s">
        <v>24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t="str">
        <f t="shared" si="0"/>
        <v>2+ years</v>
      </c>
      <c r="G60">
        <v>34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>
        <v>24.95</v>
      </c>
      <c r="U60">
        <v>894.3</v>
      </c>
      <c r="V60" t="s">
        <v>24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t="str">
        <f t="shared" si="0"/>
        <v>2+ years</v>
      </c>
      <c r="G61">
        <v>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>
        <v>107.5</v>
      </c>
      <c r="U61">
        <v>7853.7</v>
      </c>
      <c r="V61" t="s">
        <v>24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t="str">
        <f t="shared" si="0"/>
        <v>2+ years</v>
      </c>
      <c r="G62">
        <v>47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>
        <v>100.5</v>
      </c>
      <c r="U62">
        <v>4707.1000000000004</v>
      </c>
      <c r="V62" t="s">
        <v>24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t="str">
        <f t="shared" si="0"/>
        <v>2+ years</v>
      </c>
      <c r="G63">
        <v>60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>
        <v>89.9</v>
      </c>
      <c r="U63">
        <v>5450.7</v>
      </c>
      <c r="V63" t="s">
        <v>24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t="str">
        <f t="shared" si="0"/>
        <v>2+ years</v>
      </c>
      <c r="G64">
        <v>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>
        <v>42.1</v>
      </c>
      <c r="U64">
        <v>2962</v>
      </c>
      <c r="V64" t="s">
        <v>24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t="str">
        <f t="shared" si="0"/>
        <v>1-2 years</v>
      </c>
      <c r="G65">
        <v>18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>
        <v>54.4</v>
      </c>
      <c r="U65">
        <v>957.1</v>
      </c>
      <c r="V65" t="s">
        <v>24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t="str">
        <f t="shared" ref="F66:F129" si="1">IF(G66&lt;=6,"0-6 months",IF(G66&lt;=12,"6-12 months",IF(G66&lt;=24,"1-2 years","2+ years")))</f>
        <v>6-12 months</v>
      </c>
      <c r="G66">
        <v>9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>
        <v>94.4</v>
      </c>
      <c r="U66">
        <v>857.25</v>
      </c>
      <c r="V66" t="s">
        <v>23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t="str">
        <f t="shared" si="1"/>
        <v>0-6 months</v>
      </c>
      <c r="G67">
        <v>3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>
        <v>75.3</v>
      </c>
      <c r="U67">
        <v>244.1</v>
      </c>
      <c r="V67" t="s">
        <v>24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t="str">
        <f t="shared" si="1"/>
        <v>2+ years</v>
      </c>
      <c r="G68">
        <v>47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>
        <v>78.900000000000006</v>
      </c>
      <c r="U68">
        <v>3650.35</v>
      </c>
      <c r="V68" t="s">
        <v>24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t="str">
        <f t="shared" si="1"/>
        <v>2+ years</v>
      </c>
      <c r="G69">
        <v>31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>
        <v>79.2</v>
      </c>
      <c r="U69">
        <v>2497.1999999999998</v>
      </c>
      <c r="V69" t="s">
        <v>24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t="str">
        <f t="shared" si="1"/>
        <v>2+ years</v>
      </c>
      <c r="G70">
        <v>50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>
        <v>20.149999999999999</v>
      </c>
      <c r="U70">
        <v>930.9</v>
      </c>
      <c r="V70" t="s">
        <v>24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t="str">
        <f t="shared" si="1"/>
        <v>6-12 months</v>
      </c>
      <c r="G71">
        <v>10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>
        <v>79.849999999999994</v>
      </c>
      <c r="U71">
        <v>887.35</v>
      </c>
      <c r="V71" t="s">
        <v>24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t="str">
        <f t="shared" si="1"/>
        <v>0-6 months</v>
      </c>
      <c r="G72">
        <v>1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>
        <v>49.05</v>
      </c>
      <c r="U72">
        <v>49.05</v>
      </c>
      <c r="V72" t="s">
        <v>24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t="str">
        <f t="shared" si="1"/>
        <v>2+ years</v>
      </c>
      <c r="G73">
        <v>52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>
        <v>20.399999999999999</v>
      </c>
      <c r="U73">
        <v>1090.6500000000001</v>
      </c>
      <c r="V73" t="s">
        <v>24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t="str">
        <f t="shared" si="1"/>
        <v>2+ years</v>
      </c>
      <c r="G74">
        <v>64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>
        <v>111.6</v>
      </c>
      <c r="U74">
        <v>7099</v>
      </c>
      <c r="V74" t="s">
        <v>24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t="str">
        <f t="shared" si="1"/>
        <v>2+ years</v>
      </c>
      <c r="G75">
        <v>62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>
        <v>24.25</v>
      </c>
      <c r="U75">
        <v>1424.6</v>
      </c>
      <c r="V75" t="s">
        <v>24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t="str">
        <f t="shared" si="1"/>
        <v>0-6 months</v>
      </c>
      <c r="G76">
        <v>3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>
        <v>64.5</v>
      </c>
      <c r="U76">
        <v>177.4</v>
      </c>
      <c r="V76" t="s">
        <v>24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t="str">
        <f t="shared" si="1"/>
        <v>2+ years</v>
      </c>
      <c r="G77">
        <v>56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>
        <v>110.5</v>
      </c>
      <c r="U77">
        <v>6139.5</v>
      </c>
      <c r="V77" t="s">
        <v>24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t="str">
        <f t="shared" si="1"/>
        <v>2+ years</v>
      </c>
      <c r="G78">
        <v>46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>
        <v>55.65</v>
      </c>
      <c r="U78">
        <v>2688.85</v>
      </c>
      <c r="V78" t="s">
        <v>24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t="str">
        <f t="shared" si="1"/>
        <v>6-12 months</v>
      </c>
      <c r="G79">
        <v>8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>
        <v>54.65</v>
      </c>
      <c r="U79">
        <v>482.25</v>
      </c>
      <c r="V79" t="s">
        <v>24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t="str">
        <f t="shared" si="1"/>
        <v>2+ years</v>
      </c>
      <c r="G80">
        <v>30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>
        <v>74.75</v>
      </c>
      <c r="U80">
        <v>2111.3000000000002</v>
      </c>
      <c r="V80" t="s">
        <v>24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t="str">
        <f t="shared" si="1"/>
        <v>2+ years</v>
      </c>
      <c r="G81">
        <v>45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>
        <v>25.9</v>
      </c>
      <c r="U81">
        <v>1216.5999999999999</v>
      </c>
      <c r="V81" t="s">
        <v>24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t="str">
        <f t="shared" si="1"/>
        <v>0-6 months</v>
      </c>
      <c r="G82">
        <v>1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>
        <v>79.349999999999994</v>
      </c>
      <c r="U82">
        <v>79.349999999999994</v>
      </c>
      <c r="V82" t="s">
        <v>23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t="str">
        <f t="shared" si="1"/>
        <v>6-12 months</v>
      </c>
      <c r="G83">
        <v>11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>
        <v>50.55</v>
      </c>
      <c r="U83">
        <v>565.35</v>
      </c>
      <c r="V83" t="s">
        <v>24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t="str">
        <f t="shared" si="1"/>
        <v>6-12 months</v>
      </c>
      <c r="G84">
        <v>7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>
        <v>75.150000000000006</v>
      </c>
      <c r="U84">
        <v>496.9</v>
      </c>
      <c r="V84" t="s">
        <v>23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t="str">
        <f t="shared" si="1"/>
        <v>2+ years</v>
      </c>
      <c r="G85">
        <v>42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>
        <v>103.8</v>
      </c>
      <c r="U85">
        <v>4327.5</v>
      </c>
      <c r="V85" t="s">
        <v>24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t="str">
        <f t="shared" si="1"/>
        <v>2+ years</v>
      </c>
      <c r="G86">
        <v>49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>
        <v>20.149999999999999</v>
      </c>
      <c r="U86">
        <v>973.35</v>
      </c>
      <c r="V86" t="s">
        <v>24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t="str">
        <f t="shared" si="1"/>
        <v>6-12 months</v>
      </c>
      <c r="G87">
        <v>9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>
        <v>99.3</v>
      </c>
      <c r="U87">
        <v>918.75</v>
      </c>
      <c r="V87" t="s">
        <v>24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t="str">
        <f t="shared" si="1"/>
        <v>2+ years</v>
      </c>
      <c r="G88">
        <v>35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>
        <v>62.15</v>
      </c>
      <c r="U88">
        <v>2215.4499999999998</v>
      </c>
      <c r="V88" t="s">
        <v>24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t="str">
        <f t="shared" si="1"/>
        <v>2+ years</v>
      </c>
      <c r="G89">
        <v>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>
        <v>20.65</v>
      </c>
      <c r="U89">
        <v>1057</v>
      </c>
      <c r="V89" t="s">
        <v>24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t="str">
        <f t="shared" si="1"/>
        <v>2+ years</v>
      </c>
      <c r="G90">
        <v>46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>
        <v>19.95</v>
      </c>
      <c r="U90">
        <v>927.1</v>
      </c>
      <c r="V90" t="s">
        <v>24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t="str">
        <f t="shared" si="1"/>
        <v>2+ years</v>
      </c>
      <c r="G91">
        <v>29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>
        <v>33.75</v>
      </c>
      <c r="U91">
        <v>1009.25</v>
      </c>
      <c r="V91" t="s">
        <v>24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t="str">
        <f t="shared" si="1"/>
        <v>2+ years</v>
      </c>
      <c r="G92">
        <v>30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>
        <v>82.05</v>
      </c>
      <c r="U92">
        <v>2570.1999999999998</v>
      </c>
      <c r="V92" t="s">
        <v>24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t="str">
        <f t="shared" si="1"/>
        <v>0-6 months</v>
      </c>
      <c r="G93">
        <v>1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>
        <v>74.7</v>
      </c>
      <c r="U93">
        <v>74.7</v>
      </c>
      <c r="V93" t="s">
        <v>24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t="str">
        <f t="shared" si="1"/>
        <v>2+ years</v>
      </c>
      <c r="G94">
        <v>66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>
        <v>84</v>
      </c>
      <c r="U94">
        <v>5714.25</v>
      </c>
      <c r="V94" t="s">
        <v>24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t="str">
        <f t="shared" si="1"/>
        <v>2+ years</v>
      </c>
      <c r="G95">
        <v>65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>
        <v>111.05</v>
      </c>
      <c r="U95">
        <v>7107</v>
      </c>
      <c r="V95" t="s">
        <v>24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t="str">
        <f t="shared" si="1"/>
        <v>2+ years</v>
      </c>
      <c r="G96">
        <v>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>
        <v>100.9</v>
      </c>
      <c r="U96">
        <v>7459.05</v>
      </c>
      <c r="V96" t="s">
        <v>24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t="str">
        <f t="shared" si="1"/>
        <v>6-12 months</v>
      </c>
      <c r="G97">
        <v>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>
        <v>78.95</v>
      </c>
      <c r="U97">
        <v>927.35</v>
      </c>
      <c r="V97" t="s">
        <v>23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t="str">
        <f t="shared" si="1"/>
        <v>2+ years</v>
      </c>
      <c r="G98">
        <v>71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>
        <v>66.849999999999994</v>
      </c>
      <c r="U98">
        <v>4748.7</v>
      </c>
      <c r="V98" t="s">
        <v>24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t="str">
        <f t="shared" si="1"/>
        <v>0-6 months</v>
      </c>
      <c r="G99">
        <v>5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>
        <v>21.05</v>
      </c>
      <c r="U99">
        <v>113.85</v>
      </c>
      <c r="V99" t="s">
        <v>23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t="str">
        <f t="shared" si="1"/>
        <v>2+ years</v>
      </c>
      <c r="G100">
        <v>52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>
        <v>21</v>
      </c>
      <c r="U100">
        <v>1107.2</v>
      </c>
      <c r="V100" t="s">
        <v>24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t="str">
        <f t="shared" si="1"/>
        <v>2+ years</v>
      </c>
      <c r="G101">
        <v>25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>
        <v>98.5</v>
      </c>
      <c r="U101">
        <v>2514.5</v>
      </c>
      <c r="V101" t="s">
        <v>23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t="str">
        <f t="shared" si="1"/>
        <v>0-6 months</v>
      </c>
      <c r="G102">
        <v>1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>
        <v>20.2</v>
      </c>
      <c r="U102">
        <v>20.2</v>
      </c>
      <c r="V102" t="s">
        <v>24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t="str">
        <f t="shared" si="1"/>
        <v>0-6 months</v>
      </c>
      <c r="G103">
        <v>1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>
        <v>19.45</v>
      </c>
      <c r="U103">
        <v>19.45</v>
      </c>
      <c r="V103" t="s">
        <v>24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t="str">
        <f t="shared" si="1"/>
        <v>2+ years</v>
      </c>
      <c r="G104">
        <v>38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>
        <v>95</v>
      </c>
      <c r="U104">
        <v>3605.6</v>
      </c>
      <c r="V104" t="s">
        <v>24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t="str">
        <f t="shared" si="1"/>
        <v>2+ years</v>
      </c>
      <c r="G105">
        <v>66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>
        <v>45.55</v>
      </c>
      <c r="U105">
        <v>3027.25</v>
      </c>
      <c r="V105" t="s">
        <v>24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t="str">
        <f t="shared" si="1"/>
        <v>2+ years</v>
      </c>
      <c r="G106">
        <v>68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>
        <v>110</v>
      </c>
      <c r="U106">
        <v>7611.85</v>
      </c>
      <c r="V106" t="s">
        <v>23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t="str">
        <f t="shared" si="1"/>
        <v>0-6 months</v>
      </c>
      <c r="G107">
        <v>5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>
        <v>24.3</v>
      </c>
      <c r="U107">
        <v>100.2</v>
      </c>
      <c r="V107" t="s">
        <v>24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t="str">
        <f t="shared" si="1"/>
        <v>2+ years</v>
      </c>
      <c r="G108">
        <v>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>
        <v>104.15</v>
      </c>
      <c r="U108">
        <v>7303.05</v>
      </c>
      <c r="V108" t="s">
        <v>24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t="str">
        <f t="shared" si="1"/>
        <v>2+ years</v>
      </c>
      <c r="G109">
        <v>32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>
        <v>30.15</v>
      </c>
      <c r="U109">
        <v>927.65</v>
      </c>
      <c r="V109" t="s">
        <v>24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t="str">
        <f t="shared" si="1"/>
        <v>2+ years</v>
      </c>
      <c r="G110">
        <v>43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>
        <v>94.35</v>
      </c>
      <c r="U110">
        <v>3921.3</v>
      </c>
      <c r="V110" t="s">
        <v>24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t="str">
        <f t="shared" si="1"/>
        <v>2+ years</v>
      </c>
      <c r="G111">
        <v>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>
        <v>19.399999999999999</v>
      </c>
      <c r="U111">
        <v>1363.25</v>
      </c>
      <c r="V111" t="s">
        <v>24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t="str">
        <f t="shared" si="1"/>
        <v>2+ years</v>
      </c>
      <c r="G112">
        <v>55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>
        <v>96.75</v>
      </c>
      <c r="U112">
        <v>5238.8999999999996</v>
      </c>
      <c r="V112" t="s">
        <v>23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t="str">
        <f t="shared" si="1"/>
        <v>2+ years</v>
      </c>
      <c r="G113">
        <v>52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>
        <v>57.95</v>
      </c>
      <c r="U113">
        <v>3042.25</v>
      </c>
      <c r="V113" t="s">
        <v>24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t="str">
        <f t="shared" si="1"/>
        <v>2+ years</v>
      </c>
      <c r="G114">
        <v>43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>
        <v>91.65</v>
      </c>
      <c r="U114">
        <v>3954.1</v>
      </c>
      <c r="V114" t="s">
        <v>24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t="str">
        <f t="shared" si="1"/>
        <v>2+ years</v>
      </c>
      <c r="G115">
        <v>37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>
        <v>76.5</v>
      </c>
      <c r="U115">
        <v>2868.15</v>
      </c>
      <c r="V115" t="s">
        <v>23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t="str">
        <f t="shared" si="1"/>
        <v>2+ years</v>
      </c>
      <c r="G116">
        <v>64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>
        <v>54.6</v>
      </c>
      <c r="U116">
        <v>3423.5</v>
      </c>
      <c r="V116" t="s">
        <v>24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t="str">
        <f t="shared" si="1"/>
        <v>0-6 months</v>
      </c>
      <c r="G117">
        <v>3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>
        <v>89.85</v>
      </c>
      <c r="U117">
        <v>248.4</v>
      </c>
      <c r="V117" t="s">
        <v>24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t="str">
        <f t="shared" si="1"/>
        <v>2+ years</v>
      </c>
      <c r="G118">
        <v>36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>
        <v>31.05</v>
      </c>
      <c r="U118">
        <v>1126.3499999999999</v>
      </c>
      <c r="V118" t="s">
        <v>24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t="str">
        <f t="shared" si="1"/>
        <v>6-12 months</v>
      </c>
      <c r="G119">
        <v>10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>
        <v>100.25</v>
      </c>
      <c r="U119">
        <v>1064.6500000000001</v>
      </c>
      <c r="V119" t="s">
        <v>23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t="str">
        <f t="shared" si="1"/>
        <v>2+ years</v>
      </c>
      <c r="G120">
        <v>41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>
        <v>20.65</v>
      </c>
      <c r="U120">
        <v>835.15</v>
      </c>
      <c r="V120" t="s">
        <v>24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t="str">
        <f t="shared" si="1"/>
        <v>2+ years</v>
      </c>
      <c r="G121">
        <v>27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>
        <v>85.2</v>
      </c>
      <c r="U121">
        <v>2151.6</v>
      </c>
      <c r="V121" t="s">
        <v>24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t="str">
        <f t="shared" si="1"/>
        <v>2+ years</v>
      </c>
      <c r="G122">
        <v>56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>
        <v>99.8</v>
      </c>
      <c r="U122">
        <v>5515.45</v>
      </c>
      <c r="V122" t="s">
        <v>24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t="str">
        <f t="shared" si="1"/>
        <v>0-6 months</v>
      </c>
      <c r="G123">
        <v>6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>
        <v>20.7</v>
      </c>
      <c r="U123">
        <v>112.75</v>
      </c>
      <c r="V123" t="s">
        <v>24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t="str">
        <f t="shared" si="1"/>
        <v>0-6 months</v>
      </c>
      <c r="G124">
        <v>3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>
        <v>74.400000000000006</v>
      </c>
      <c r="U124">
        <v>229.55</v>
      </c>
      <c r="V124" t="s">
        <v>23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t="str">
        <f t="shared" si="1"/>
        <v>6-12 months</v>
      </c>
      <c r="G125">
        <v>7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>
        <v>50.7</v>
      </c>
      <c r="U125">
        <v>350.35</v>
      </c>
      <c r="V125" t="s">
        <v>24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t="str">
        <f t="shared" si="1"/>
        <v>0-6 months</v>
      </c>
      <c r="G126">
        <v>4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>
        <v>20.85</v>
      </c>
      <c r="U126">
        <v>62.9</v>
      </c>
      <c r="V126" t="s">
        <v>24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t="str">
        <f t="shared" si="1"/>
        <v>2+ years</v>
      </c>
      <c r="G127">
        <v>33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>
        <v>88.95</v>
      </c>
      <c r="U127">
        <v>3027.65</v>
      </c>
      <c r="V127" t="s">
        <v>24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t="str">
        <f t="shared" si="1"/>
        <v>2+ years</v>
      </c>
      <c r="G128">
        <v>27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>
        <v>78.05</v>
      </c>
      <c r="U128">
        <v>2135.5</v>
      </c>
      <c r="V128" t="s">
        <v>23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t="str">
        <f t="shared" si="1"/>
        <v>2+ years</v>
      </c>
      <c r="G129">
        <v>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>
        <v>23.55</v>
      </c>
      <c r="U129">
        <v>1723.95</v>
      </c>
      <c r="V129" t="s">
        <v>24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t="str">
        <f t="shared" ref="F130:F193" si="2">IF(G130&lt;=6,"0-6 months",IF(G130&lt;=12,"6-12 months",IF(G130&lt;=24,"1-2 years","2+ years")))</f>
        <v>0-6 months</v>
      </c>
      <c r="G130">
        <v>1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>
        <v>19.75</v>
      </c>
      <c r="U130">
        <v>19.75</v>
      </c>
      <c r="V130" t="s">
        <v>24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t="str">
        <f t="shared" si="2"/>
        <v>2+ years</v>
      </c>
      <c r="G131">
        <v>71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>
        <v>56.45</v>
      </c>
      <c r="U131">
        <v>3985.35</v>
      </c>
      <c r="V131" t="s">
        <v>24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t="str">
        <f t="shared" si="2"/>
        <v>1-2 years</v>
      </c>
      <c r="G132">
        <v>13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>
        <v>85.95</v>
      </c>
      <c r="U132">
        <v>1215.6500000000001</v>
      </c>
      <c r="V132" t="s">
        <v>24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t="str">
        <f t="shared" si="2"/>
        <v>2+ years</v>
      </c>
      <c r="G133">
        <v>25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>
        <v>58.6</v>
      </c>
      <c r="U133">
        <v>1502.65</v>
      </c>
      <c r="V133" t="s">
        <v>23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t="str">
        <f t="shared" si="2"/>
        <v>2+ years</v>
      </c>
      <c r="G134">
        <v>67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>
        <v>50.55</v>
      </c>
      <c r="U134">
        <v>3260.1</v>
      </c>
      <c r="V134" t="s">
        <v>24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t="str">
        <f t="shared" si="2"/>
        <v>0-6 months</v>
      </c>
      <c r="G135">
        <v>1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>
        <v>35.450000000000003</v>
      </c>
      <c r="U135">
        <v>35.450000000000003</v>
      </c>
      <c r="V135" t="s">
        <v>23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t="str">
        <f t="shared" si="2"/>
        <v>0-6 months</v>
      </c>
      <c r="G136">
        <v>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>
        <v>44.35</v>
      </c>
      <c r="U136">
        <v>81.25</v>
      </c>
      <c r="V136" t="s">
        <v>23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t="str">
        <f t="shared" si="2"/>
        <v>2+ years</v>
      </c>
      <c r="G137">
        <v>43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>
        <v>25.7</v>
      </c>
      <c r="U137">
        <v>1188.2</v>
      </c>
      <c r="V137" t="s">
        <v>24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t="str">
        <f t="shared" si="2"/>
        <v>1-2 years</v>
      </c>
      <c r="G138">
        <v>23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>
        <v>75</v>
      </c>
      <c r="U138">
        <v>1778.5</v>
      </c>
      <c r="V138" t="s">
        <v>24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t="str">
        <f t="shared" si="2"/>
        <v>2+ years</v>
      </c>
      <c r="G139">
        <v>64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>
        <v>20.2</v>
      </c>
      <c r="U139">
        <v>1277.75</v>
      </c>
      <c r="V139" t="s">
        <v>24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t="str">
        <f t="shared" si="2"/>
        <v>2+ years</v>
      </c>
      <c r="G140">
        <v>57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>
        <v>19.600000000000001</v>
      </c>
      <c r="U140">
        <v>1170.55</v>
      </c>
      <c r="V140" t="s">
        <v>24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t="str">
        <f t="shared" si="2"/>
        <v>0-6 months</v>
      </c>
      <c r="G141">
        <v>1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>
        <v>70.45</v>
      </c>
      <c r="U141">
        <v>70.45</v>
      </c>
      <c r="V141" t="s">
        <v>23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t="str">
        <f t="shared" si="2"/>
        <v>2+ years</v>
      </c>
      <c r="G142">
        <v>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>
        <v>88.05</v>
      </c>
      <c r="U142">
        <v>6425.65</v>
      </c>
      <c r="V142" t="s">
        <v>24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t="str">
        <f t="shared" si="2"/>
        <v>6-12 months</v>
      </c>
      <c r="G143">
        <v>8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>
        <v>71.150000000000006</v>
      </c>
      <c r="U143">
        <v>563.65</v>
      </c>
      <c r="V143" t="s">
        <v>23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t="str">
        <f t="shared" si="2"/>
        <v>2+ years</v>
      </c>
      <c r="G144">
        <v>61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>
        <v>101.05</v>
      </c>
      <c r="U144">
        <v>5971.25</v>
      </c>
      <c r="V144" t="s">
        <v>24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t="str">
        <f t="shared" si="2"/>
        <v>2+ years</v>
      </c>
      <c r="G145">
        <v>64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>
        <v>84.3</v>
      </c>
      <c r="U145">
        <v>5289.05</v>
      </c>
      <c r="V145" t="s">
        <v>24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t="str">
        <f t="shared" si="2"/>
        <v>2+ years</v>
      </c>
      <c r="G146">
        <v>71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>
        <v>23.95</v>
      </c>
      <c r="U146">
        <v>1756.2</v>
      </c>
      <c r="V146" t="s">
        <v>24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t="str">
        <f t="shared" si="2"/>
        <v>2+ years</v>
      </c>
      <c r="G147">
        <v>65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>
        <v>99.05</v>
      </c>
      <c r="U147">
        <v>6416.7</v>
      </c>
      <c r="V147" t="s">
        <v>24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t="str">
        <f t="shared" si="2"/>
        <v>0-6 months</v>
      </c>
      <c r="G148">
        <v>3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>
        <v>19.600000000000001</v>
      </c>
      <c r="U148">
        <v>61.35</v>
      </c>
      <c r="V148" t="s">
        <v>24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t="str">
        <f t="shared" si="2"/>
        <v>0-6 months</v>
      </c>
      <c r="G149">
        <v>1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>
        <v>45.65</v>
      </c>
      <c r="U149">
        <v>45.65</v>
      </c>
      <c r="V149" t="s">
        <v>23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t="str">
        <f t="shared" si="2"/>
        <v>2+ years</v>
      </c>
      <c r="G150">
        <v>30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>
        <v>64.5</v>
      </c>
      <c r="U150">
        <v>1929.95</v>
      </c>
      <c r="V150" t="s">
        <v>24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t="str">
        <f t="shared" si="2"/>
        <v>1-2 years</v>
      </c>
      <c r="G151">
        <v>15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>
        <v>69.5</v>
      </c>
      <c r="U151">
        <v>1071.4000000000001</v>
      </c>
      <c r="V151" t="s">
        <v>24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t="str">
        <f t="shared" si="2"/>
        <v>6-12 months</v>
      </c>
      <c r="G152">
        <v>8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>
        <v>68.55</v>
      </c>
      <c r="U152">
        <v>564.35</v>
      </c>
      <c r="V152" t="s">
        <v>24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t="str">
        <f t="shared" si="2"/>
        <v>6-12 months</v>
      </c>
      <c r="G153">
        <v>7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>
        <v>95</v>
      </c>
      <c r="U153">
        <v>655.5</v>
      </c>
      <c r="V153" t="s">
        <v>23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t="str">
        <f t="shared" si="2"/>
        <v>2+ years</v>
      </c>
      <c r="G154">
        <v>70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>
        <v>108.15</v>
      </c>
      <c r="U154">
        <v>7930.55</v>
      </c>
      <c r="V154" t="s">
        <v>24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t="str">
        <f t="shared" si="2"/>
        <v>2+ years</v>
      </c>
      <c r="G155">
        <v>62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>
        <v>86.1</v>
      </c>
      <c r="U155">
        <v>5215.25</v>
      </c>
      <c r="V155" t="s">
        <v>24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t="str">
        <f t="shared" si="2"/>
        <v>0-6 months</v>
      </c>
      <c r="G156">
        <v>6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>
        <v>19.7</v>
      </c>
      <c r="U156">
        <v>113.5</v>
      </c>
      <c r="V156" t="s">
        <v>24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t="str">
        <f t="shared" si="2"/>
        <v>1-2 years</v>
      </c>
      <c r="G157">
        <v>14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>
        <v>80.900000000000006</v>
      </c>
      <c r="U157">
        <v>1152.8</v>
      </c>
      <c r="V157" t="s">
        <v>24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t="str">
        <f t="shared" si="2"/>
        <v>1-2 years</v>
      </c>
      <c r="G158">
        <v>22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>
        <v>84.15</v>
      </c>
      <c r="U158">
        <v>1821.95</v>
      </c>
      <c r="V158" t="s">
        <v>24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t="str">
        <f t="shared" si="2"/>
        <v>1-2 years</v>
      </c>
      <c r="G159">
        <v>22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>
        <v>20.149999999999999</v>
      </c>
      <c r="U159">
        <v>419.9</v>
      </c>
      <c r="V159" t="s">
        <v>24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t="str">
        <f t="shared" si="2"/>
        <v>1-2 years</v>
      </c>
      <c r="G160">
        <v>16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>
        <v>64.25</v>
      </c>
      <c r="U160">
        <v>1024</v>
      </c>
      <c r="V160" t="s">
        <v>24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t="str">
        <f t="shared" si="2"/>
        <v>6-12 months</v>
      </c>
      <c r="G161">
        <v>10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>
        <v>25.7</v>
      </c>
      <c r="U161">
        <v>251.6</v>
      </c>
      <c r="V161" t="s">
        <v>24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t="str">
        <f t="shared" si="2"/>
        <v>1-2 years</v>
      </c>
      <c r="G162">
        <v>13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>
        <v>56</v>
      </c>
      <c r="U162">
        <v>764.55</v>
      </c>
      <c r="V162" t="s">
        <v>24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t="str">
        <f t="shared" si="2"/>
        <v>1-2 years</v>
      </c>
      <c r="G163">
        <v>20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>
        <v>82.4</v>
      </c>
      <c r="U163">
        <v>1592.35</v>
      </c>
      <c r="V163" t="s">
        <v>23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t="str">
        <f t="shared" si="2"/>
        <v>0-6 months</v>
      </c>
      <c r="G164">
        <v>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>
        <v>69.7</v>
      </c>
      <c r="U164">
        <v>135.19999999999999</v>
      </c>
      <c r="V164" t="s">
        <v>24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t="str">
        <f t="shared" si="2"/>
        <v>2+ years</v>
      </c>
      <c r="G165">
        <v>53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>
        <v>73.900000000000006</v>
      </c>
      <c r="U165">
        <v>3958.25</v>
      </c>
      <c r="V165" t="s">
        <v>24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t="str">
        <f t="shared" si="2"/>
        <v>6-12 months</v>
      </c>
      <c r="G166">
        <v>11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>
        <v>20.6</v>
      </c>
      <c r="U166">
        <v>233.9</v>
      </c>
      <c r="V166" t="s">
        <v>24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t="str">
        <f t="shared" si="2"/>
        <v>2+ years</v>
      </c>
      <c r="G167">
        <v>69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>
        <v>19.899999999999999</v>
      </c>
      <c r="U167">
        <v>1363.45</v>
      </c>
      <c r="V167" t="s">
        <v>24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t="str">
        <f t="shared" si="2"/>
        <v>0-6 months</v>
      </c>
      <c r="G168">
        <v>4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>
        <v>70.900000000000006</v>
      </c>
      <c r="U168">
        <v>273</v>
      </c>
      <c r="V168" t="s">
        <v>23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t="str">
        <f t="shared" si="2"/>
        <v>2+ years</v>
      </c>
      <c r="G169">
        <v>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>
        <v>89.05</v>
      </c>
      <c r="U169">
        <v>6254.45</v>
      </c>
      <c r="V169" t="s">
        <v>24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t="str">
        <f t="shared" si="2"/>
        <v>2+ years</v>
      </c>
      <c r="G170">
        <v>58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>
        <v>45.3</v>
      </c>
      <c r="U170">
        <v>2651.2</v>
      </c>
      <c r="V170" t="s">
        <v>23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t="str">
        <f t="shared" si="2"/>
        <v>1-2 years</v>
      </c>
      <c r="G171">
        <v>16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>
        <v>20.399999999999999</v>
      </c>
      <c r="U171">
        <v>321.39999999999998</v>
      </c>
      <c r="V171" t="s">
        <v>24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t="str">
        <f t="shared" si="2"/>
        <v>2+ years</v>
      </c>
      <c r="G172">
        <v>43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>
        <v>84.25</v>
      </c>
      <c r="U172">
        <v>3539.25</v>
      </c>
      <c r="V172" t="s">
        <v>24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t="str">
        <f t="shared" si="2"/>
        <v>0-6 months</v>
      </c>
      <c r="G173">
        <v>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>
        <v>104.4</v>
      </c>
      <c r="U173">
        <v>242.8</v>
      </c>
      <c r="V173" t="s">
        <v>23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t="str">
        <f t="shared" si="2"/>
        <v>1-2 years</v>
      </c>
      <c r="G174">
        <v>14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>
        <v>81.95</v>
      </c>
      <c r="U174">
        <v>1181.75</v>
      </c>
      <c r="V174" t="s">
        <v>24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t="str">
        <f t="shared" si="2"/>
        <v>2+ years</v>
      </c>
      <c r="G175">
        <v>53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>
        <v>94.85</v>
      </c>
      <c r="U175">
        <v>5000.2</v>
      </c>
      <c r="V175" t="s">
        <v>23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t="str">
        <f t="shared" si="2"/>
        <v>2+ years</v>
      </c>
      <c r="G176">
        <v>32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>
        <v>20.55</v>
      </c>
      <c r="U176">
        <v>654.54999999999995</v>
      </c>
      <c r="V176" t="s">
        <v>24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t="str">
        <f t="shared" si="2"/>
        <v>2+ years</v>
      </c>
      <c r="G177">
        <v>34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>
        <v>24.7</v>
      </c>
      <c r="U177">
        <v>780.2</v>
      </c>
      <c r="V177" t="s">
        <v>24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t="str">
        <f t="shared" si="2"/>
        <v>1-2 years</v>
      </c>
      <c r="G178">
        <v>15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>
        <v>74.45</v>
      </c>
      <c r="U178">
        <v>1145.7</v>
      </c>
      <c r="V178" t="s">
        <v>23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t="str">
        <f t="shared" si="2"/>
        <v>6-12 months</v>
      </c>
      <c r="G179">
        <v>7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>
        <v>76.45</v>
      </c>
      <c r="U179">
        <v>503.6</v>
      </c>
      <c r="V179" t="s">
        <v>23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t="str">
        <f t="shared" si="2"/>
        <v>1-2 years</v>
      </c>
      <c r="G180">
        <v>15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>
        <v>105.35</v>
      </c>
      <c r="U180">
        <v>1559.25</v>
      </c>
      <c r="V180" t="s">
        <v>24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t="str">
        <f t="shared" si="2"/>
        <v>2+ years</v>
      </c>
      <c r="G181">
        <v>61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>
        <v>20.55</v>
      </c>
      <c r="U181">
        <v>1252</v>
      </c>
      <c r="V181" t="s">
        <v>24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t="str">
        <f t="shared" si="2"/>
        <v>0-6 months</v>
      </c>
      <c r="G182">
        <v>1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>
        <v>29.95</v>
      </c>
      <c r="U182">
        <v>29.95</v>
      </c>
      <c r="V182" t="s">
        <v>23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t="str">
        <f t="shared" si="2"/>
        <v>0-6 months</v>
      </c>
      <c r="G183">
        <v>1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>
        <v>45.3</v>
      </c>
      <c r="U183">
        <v>45.3</v>
      </c>
      <c r="V183" t="s">
        <v>24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t="str">
        <f t="shared" si="2"/>
        <v>6-12 months</v>
      </c>
      <c r="G184">
        <v>8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>
        <v>84.5</v>
      </c>
      <c r="U184">
        <v>662.65</v>
      </c>
      <c r="V184" t="s">
        <v>23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t="str">
        <f t="shared" si="2"/>
        <v>2+ years</v>
      </c>
      <c r="G185">
        <v>33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>
        <v>74.75</v>
      </c>
      <c r="U185">
        <v>2453.3000000000002</v>
      </c>
      <c r="V185" t="s">
        <v>24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t="str">
        <f t="shared" si="2"/>
        <v>1-2 years</v>
      </c>
      <c r="G186">
        <v>13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>
        <v>79.25</v>
      </c>
      <c r="U186">
        <v>1111.6500000000001</v>
      </c>
      <c r="V186" t="s">
        <v>23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t="str">
        <f t="shared" si="2"/>
        <v>0-6 months</v>
      </c>
      <c r="G187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>
        <v>24.8</v>
      </c>
      <c r="U187">
        <v>24.8</v>
      </c>
      <c r="V187" t="s">
        <v>23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t="str">
        <f t="shared" si="2"/>
        <v>1-2 years</v>
      </c>
      <c r="G188">
        <v>20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>
        <v>51.8</v>
      </c>
      <c r="U188">
        <v>1023.85</v>
      </c>
      <c r="V188" t="s">
        <v>24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t="str">
        <f t="shared" si="2"/>
        <v>0-6 months</v>
      </c>
      <c r="G189">
        <v>3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>
        <v>30.4</v>
      </c>
      <c r="U189">
        <v>82.15</v>
      </c>
      <c r="V189" t="s">
        <v>24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t="str">
        <f t="shared" si="2"/>
        <v>1-2 years</v>
      </c>
      <c r="G190">
        <v>13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>
        <v>19.649999999999999</v>
      </c>
      <c r="U190">
        <v>244.8</v>
      </c>
      <c r="V190" t="s">
        <v>24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t="str">
        <f t="shared" si="2"/>
        <v>2+ years</v>
      </c>
      <c r="G191">
        <v>40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>
        <v>56.6</v>
      </c>
      <c r="U191">
        <v>2379.1</v>
      </c>
      <c r="V191" t="s">
        <v>24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t="str">
        <f t="shared" si="2"/>
        <v>2+ years</v>
      </c>
      <c r="G192">
        <v>43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>
        <v>71.900000000000006</v>
      </c>
      <c r="U192">
        <v>3173.35</v>
      </c>
      <c r="V192" t="s">
        <v>24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t="str">
        <f t="shared" si="2"/>
        <v>0-6 months</v>
      </c>
      <c r="G193">
        <v>6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>
        <v>91</v>
      </c>
      <c r="U193">
        <v>531</v>
      </c>
      <c r="V193" t="s">
        <v>23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t="str">
        <f t="shared" ref="F194:F257" si="3">IF(G194&lt;=6,"0-6 months",IF(G194&lt;=12,"6-12 months",IF(G194&lt;=24,"1-2 years","2+ years")))</f>
        <v>2+ years</v>
      </c>
      <c r="G194">
        <v>69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>
        <v>19.75</v>
      </c>
      <c r="U194">
        <v>1375.4</v>
      </c>
      <c r="V194" t="s">
        <v>24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t="str">
        <f t="shared" si="3"/>
        <v>2+ years</v>
      </c>
      <c r="G195">
        <v>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>
        <v>109.7</v>
      </c>
      <c r="U195">
        <v>8129.3</v>
      </c>
      <c r="V195" t="s">
        <v>24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t="str">
        <f t="shared" si="3"/>
        <v>2+ years</v>
      </c>
      <c r="G196">
        <v>59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>
        <v>19.3</v>
      </c>
      <c r="U196">
        <v>1192.7</v>
      </c>
      <c r="V196" t="s">
        <v>24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t="str">
        <f t="shared" si="3"/>
        <v>1-2 years</v>
      </c>
      <c r="G197">
        <v>20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>
        <v>96.55</v>
      </c>
      <c r="U197">
        <v>1901.65</v>
      </c>
      <c r="V197" t="s">
        <v>24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t="str">
        <f t="shared" si="3"/>
        <v>1-2 years</v>
      </c>
      <c r="G198">
        <v>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>
        <v>24.1</v>
      </c>
      <c r="U198">
        <v>587.4</v>
      </c>
      <c r="V198" t="s">
        <v>24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t="str">
        <f t="shared" si="3"/>
        <v>2+ years</v>
      </c>
      <c r="G199">
        <v>59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>
        <v>111.35</v>
      </c>
      <c r="U199">
        <v>6519.75</v>
      </c>
      <c r="V199" t="s">
        <v>24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t="str">
        <f t="shared" si="3"/>
        <v>2+ years</v>
      </c>
      <c r="G200">
        <v>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>
        <v>112.25</v>
      </c>
      <c r="U200">
        <v>8041.65</v>
      </c>
      <c r="V200" t="s">
        <v>24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t="str">
        <f t="shared" si="3"/>
        <v>0-6 months</v>
      </c>
      <c r="G201">
        <v>1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>
        <v>20.75</v>
      </c>
      <c r="U201">
        <v>20.75</v>
      </c>
      <c r="V201" t="s">
        <v>24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t="str">
        <f t="shared" si="3"/>
        <v>2+ years</v>
      </c>
      <c r="G202">
        <v>27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>
        <v>101.9</v>
      </c>
      <c r="U202">
        <v>2681.15</v>
      </c>
      <c r="V202" t="s">
        <v>24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t="str">
        <f t="shared" si="3"/>
        <v>1-2 years</v>
      </c>
      <c r="G203">
        <v>14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>
        <v>80.05</v>
      </c>
      <c r="U203">
        <v>1112.3</v>
      </c>
      <c r="V203" t="s">
        <v>24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t="str">
        <f t="shared" si="3"/>
        <v>2+ years</v>
      </c>
      <c r="G204">
        <v>71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>
        <v>105.55</v>
      </c>
      <c r="U204">
        <v>7405.5</v>
      </c>
      <c r="V204" t="s">
        <v>24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t="str">
        <f t="shared" si="3"/>
        <v>1-2 years</v>
      </c>
      <c r="G205">
        <v>13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>
        <v>78.3</v>
      </c>
      <c r="U205">
        <v>1033.95</v>
      </c>
      <c r="V205" t="s">
        <v>24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t="str">
        <f t="shared" si="3"/>
        <v>2+ years</v>
      </c>
      <c r="G206">
        <v>44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>
        <v>68.849999999999994</v>
      </c>
      <c r="U206">
        <v>2958.95</v>
      </c>
      <c r="V206" t="s">
        <v>24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t="str">
        <f t="shared" si="3"/>
        <v>2+ years</v>
      </c>
      <c r="G207">
        <v>33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>
        <v>79.95</v>
      </c>
      <c r="U207">
        <v>2684.85</v>
      </c>
      <c r="V207" t="s">
        <v>24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t="str">
        <f t="shared" si="3"/>
        <v>2+ years</v>
      </c>
      <c r="G208">
        <v>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>
        <v>55.45</v>
      </c>
      <c r="U208">
        <v>4179.2</v>
      </c>
      <c r="V208" t="s">
        <v>24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t="str">
        <f t="shared" si="3"/>
        <v>0-6 months</v>
      </c>
      <c r="G209">
        <v>1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>
        <v>79.900000000000006</v>
      </c>
      <c r="U209">
        <v>79.900000000000006</v>
      </c>
      <c r="V209" t="s">
        <v>23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t="str">
        <f t="shared" si="3"/>
        <v>1-2 years</v>
      </c>
      <c r="G210">
        <v>19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>
        <v>106.6</v>
      </c>
      <c r="U210">
        <v>1934.45</v>
      </c>
      <c r="V210" t="s">
        <v>23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t="str">
        <f t="shared" si="3"/>
        <v>2+ years</v>
      </c>
      <c r="G211">
        <v>64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>
        <v>102.45</v>
      </c>
      <c r="U211">
        <v>6654.1</v>
      </c>
      <c r="V211" t="s">
        <v>24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t="str">
        <f t="shared" si="3"/>
        <v>0-6 months</v>
      </c>
      <c r="G212">
        <v>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>
        <v>46</v>
      </c>
      <c r="U212">
        <v>84.5</v>
      </c>
      <c r="V212" t="s">
        <v>23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t="str">
        <f t="shared" si="3"/>
        <v>0-6 months</v>
      </c>
      <c r="G213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>
        <v>25.25</v>
      </c>
      <c r="U213">
        <v>25.25</v>
      </c>
      <c r="V213" t="s">
        <v>24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t="str">
        <f t="shared" si="3"/>
        <v>2+ years</v>
      </c>
      <c r="G214">
        <v>61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>
        <v>19.75</v>
      </c>
      <c r="U214">
        <v>1124.2</v>
      </c>
      <c r="V214" t="s">
        <v>24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t="str">
        <f t="shared" si="3"/>
        <v>2+ years</v>
      </c>
      <c r="G215">
        <v>29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>
        <v>20</v>
      </c>
      <c r="U215">
        <v>540.04999999999995</v>
      </c>
      <c r="V215" t="s">
        <v>24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t="str">
        <f t="shared" si="3"/>
        <v>1-2 years</v>
      </c>
      <c r="G216">
        <v>23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>
        <v>86.8</v>
      </c>
      <c r="U216">
        <v>1975.85</v>
      </c>
      <c r="V216" t="s">
        <v>24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t="str">
        <f t="shared" si="3"/>
        <v>2+ years</v>
      </c>
      <c r="G217">
        <v>57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>
        <v>58.75</v>
      </c>
      <c r="U217">
        <v>3437.45</v>
      </c>
      <c r="V217" t="s">
        <v>24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t="str">
        <f t="shared" si="3"/>
        <v>2+ years</v>
      </c>
      <c r="G218">
        <v>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>
        <v>45.25</v>
      </c>
      <c r="U218">
        <v>3139.8</v>
      </c>
      <c r="V218" t="s">
        <v>24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t="str">
        <f t="shared" si="3"/>
        <v>2+ years</v>
      </c>
      <c r="G219">
        <v>66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>
        <v>56.6</v>
      </c>
      <c r="U219">
        <v>3789.2</v>
      </c>
      <c r="V219" t="s">
        <v>24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t="str">
        <f t="shared" si="3"/>
        <v>2+ years</v>
      </c>
      <c r="G220">
        <v>65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>
        <v>84.2</v>
      </c>
      <c r="U220">
        <v>5324.5</v>
      </c>
      <c r="V220" t="s">
        <v>24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t="str">
        <f t="shared" si="3"/>
        <v>6-12 months</v>
      </c>
      <c r="G221">
        <v>8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>
        <v>80</v>
      </c>
      <c r="U221">
        <v>624.6</v>
      </c>
      <c r="V221" t="s">
        <v>24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t="str">
        <f t="shared" si="3"/>
        <v>0-6 months</v>
      </c>
      <c r="G222">
        <v>4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>
        <v>70.150000000000006</v>
      </c>
      <c r="U222">
        <v>268.35000000000002</v>
      </c>
      <c r="V222" t="s">
        <v>23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t="str">
        <f t="shared" si="3"/>
        <v>2+ years</v>
      </c>
      <c r="G223">
        <v>71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>
        <v>24.75</v>
      </c>
      <c r="U223">
        <v>1836.9</v>
      </c>
      <c r="V223" t="s">
        <v>24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t="str">
        <f t="shared" si="3"/>
        <v>0-6 months</v>
      </c>
      <c r="G224">
        <v>1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>
        <v>20.2</v>
      </c>
      <c r="U224">
        <v>20.2</v>
      </c>
      <c r="V224" t="s">
        <v>24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t="str">
        <f t="shared" si="3"/>
        <v>0-6 months</v>
      </c>
      <c r="G225">
        <v>4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>
        <v>50.05</v>
      </c>
      <c r="U225">
        <v>179.35</v>
      </c>
      <c r="V225" t="s">
        <v>23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t="str">
        <f t="shared" si="3"/>
        <v>6-12 months</v>
      </c>
      <c r="G226">
        <v>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>
        <v>19.350000000000001</v>
      </c>
      <c r="U226">
        <v>219.35</v>
      </c>
      <c r="V226" t="s">
        <v>24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t="str">
        <f t="shared" si="3"/>
        <v>1-2 years</v>
      </c>
      <c r="G227">
        <v>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>
        <v>50.6</v>
      </c>
      <c r="U227">
        <v>1288.75</v>
      </c>
      <c r="V227" t="s">
        <v>24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t="str">
        <f t="shared" si="3"/>
        <v>2+ years</v>
      </c>
      <c r="G228">
        <v>31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>
        <v>81.150000000000006</v>
      </c>
      <c r="U228">
        <v>2545.75</v>
      </c>
      <c r="V228" t="s">
        <v>24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t="str">
        <f t="shared" si="3"/>
        <v>0-6 months</v>
      </c>
      <c r="G229">
        <v>1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>
        <v>55.2</v>
      </c>
      <c r="U229">
        <v>55.2</v>
      </c>
      <c r="V229" t="s">
        <v>23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t="str">
        <f t="shared" si="3"/>
        <v>2+ years</v>
      </c>
      <c r="G230">
        <v>30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>
        <v>89.9</v>
      </c>
      <c r="U230">
        <v>2723.15</v>
      </c>
      <c r="V230" t="s">
        <v>24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t="str">
        <f t="shared" si="3"/>
        <v>2+ years</v>
      </c>
      <c r="G231">
        <v>47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>
        <v>85.3</v>
      </c>
      <c r="U231">
        <v>4107.25</v>
      </c>
      <c r="V231" t="s">
        <v>24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t="str">
        <f t="shared" si="3"/>
        <v>2+ years</v>
      </c>
      <c r="G232">
        <v>54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>
        <v>108</v>
      </c>
      <c r="U232">
        <v>5760.65</v>
      </c>
      <c r="V232" t="s">
        <v>24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t="str">
        <f t="shared" si="3"/>
        <v>2+ years</v>
      </c>
      <c r="G233">
        <v>50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>
        <v>93.5</v>
      </c>
      <c r="U233">
        <v>4747.5</v>
      </c>
      <c r="V233" t="s">
        <v>24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t="str">
        <f t="shared" si="3"/>
        <v>0-6 months</v>
      </c>
      <c r="G234">
        <v>1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>
        <v>84.6</v>
      </c>
      <c r="U234">
        <v>84.6</v>
      </c>
      <c r="V234" t="s">
        <v>23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t="str">
        <f t="shared" si="3"/>
        <v>2+ years</v>
      </c>
      <c r="G235">
        <v>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>
        <v>20.25</v>
      </c>
      <c r="U235">
        <v>1566.9</v>
      </c>
      <c r="V235" t="s">
        <v>24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t="str">
        <f t="shared" si="3"/>
        <v>2+ years</v>
      </c>
      <c r="G236">
        <v>29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>
        <v>25.15</v>
      </c>
      <c r="U236">
        <v>702</v>
      </c>
      <c r="V236" t="s">
        <v>24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t="str">
        <f t="shared" si="3"/>
        <v>0-6 months</v>
      </c>
      <c r="G237">
        <v>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>
        <v>54.4</v>
      </c>
      <c r="U237">
        <v>114.1</v>
      </c>
      <c r="V237" t="s">
        <v>23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t="str">
        <f t="shared" si="3"/>
        <v>6-12 months</v>
      </c>
      <c r="G238">
        <v>10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>
        <v>29.6</v>
      </c>
      <c r="U238">
        <v>299.05</v>
      </c>
      <c r="V238" t="s">
        <v>24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t="str">
        <f t="shared" si="3"/>
        <v>1-2 years</v>
      </c>
      <c r="G239">
        <v>18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>
        <v>73.150000000000006</v>
      </c>
      <c r="U239">
        <v>1305.95</v>
      </c>
      <c r="V239" t="s">
        <v>24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t="str">
        <f t="shared" si="3"/>
        <v>6-12 months</v>
      </c>
      <c r="G240">
        <v>11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>
        <v>95</v>
      </c>
      <c r="U240">
        <v>1120.3</v>
      </c>
      <c r="V240" t="s">
        <v>23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t="str">
        <f t="shared" si="3"/>
        <v>1-2 years</v>
      </c>
      <c r="G241">
        <v>16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>
        <v>19.75</v>
      </c>
      <c r="U241">
        <v>284.35000000000002</v>
      </c>
      <c r="V241" t="s">
        <v>24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t="str">
        <f t="shared" si="3"/>
        <v>2+ years</v>
      </c>
      <c r="G242">
        <v>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>
        <v>86.6</v>
      </c>
      <c r="U242">
        <v>6350.5</v>
      </c>
      <c r="V242" t="s">
        <v>24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t="str">
        <f t="shared" si="3"/>
        <v>2+ years</v>
      </c>
      <c r="G243">
        <v>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>
        <v>109.2</v>
      </c>
      <c r="U243">
        <v>7878.3</v>
      </c>
      <c r="V243" t="s">
        <v>24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t="str">
        <f t="shared" si="3"/>
        <v>2+ years</v>
      </c>
      <c r="G244">
        <v>41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>
        <v>74.7</v>
      </c>
      <c r="U244">
        <v>3187.65</v>
      </c>
      <c r="V244" t="s">
        <v>24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t="str">
        <f t="shared" si="3"/>
        <v>2+ years</v>
      </c>
      <c r="G245">
        <v>65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>
        <v>94.4</v>
      </c>
      <c r="U245">
        <v>6126.15</v>
      </c>
      <c r="V245" t="s">
        <v>24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t="str">
        <f t="shared" si="3"/>
        <v>1-2 years</v>
      </c>
      <c r="G246">
        <v>13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>
        <v>54.8</v>
      </c>
      <c r="U246">
        <v>731.3</v>
      </c>
      <c r="V246" t="s">
        <v>24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t="str">
        <f t="shared" si="3"/>
        <v>0-6 months</v>
      </c>
      <c r="G247">
        <v>4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>
        <v>75.349999999999994</v>
      </c>
      <c r="U247">
        <v>273.39999999999998</v>
      </c>
      <c r="V247" t="s">
        <v>24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t="str">
        <f t="shared" si="3"/>
        <v>2+ years</v>
      </c>
      <c r="G248">
        <v>41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>
        <v>65</v>
      </c>
      <c r="U248">
        <v>2531.8000000000002</v>
      </c>
      <c r="V248" t="s">
        <v>24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t="str">
        <f t="shared" si="3"/>
        <v>1-2 years</v>
      </c>
      <c r="G249">
        <v>15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>
        <v>74.400000000000006</v>
      </c>
      <c r="U249">
        <v>1074.3</v>
      </c>
      <c r="V249" t="s">
        <v>23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t="str">
        <f t="shared" si="3"/>
        <v>0-6 months</v>
      </c>
      <c r="G250">
        <v>1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>
        <v>48.55</v>
      </c>
      <c r="U250">
        <v>48.55</v>
      </c>
      <c r="V250" t="s">
        <v>23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t="str">
        <f t="shared" si="3"/>
        <v>2+ years</v>
      </c>
      <c r="G251">
        <v>42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>
        <v>99</v>
      </c>
      <c r="U251">
        <v>4298.45</v>
      </c>
      <c r="V251" t="s">
        <v>24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t="str">
        <f t="shared" si="3"/>
        <v>2+ years</v>
      </c>
      <c r="G252">
        <v>51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>
        <v>93.5</v>
      </c>
      <c r="U252">
        <v>4619.55</v>
      </c>
      <c r="V252" t="s">
        <v>24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t="str">
        <f t="shared" si="3"/>
        <v>0-6 months</v>
      </c>
      <c r="G253">
        <v>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>
        <v>70.400000000000006</v>
      </c>
      <c r="U253">
        <v>147.15</v>
      </c>
      <c r="V253" t="s">
        <v>23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t="str">
        <f t="shared" si="3"/>
        <v>0-6 months</v>
      </c>
      <c r="G254">
        <v>1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>
        <v>40.200000000000003</v>
      </c>
      <c r="U254">
        <v>40.200000000000003</v>
      </c>
      <c r="V254" t="s">
        <v>23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t="str">
        <f t="shared" si="3"/>
        <v>2+ years</v>
      </c>
      <c r="G255">
        <v>32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>
        <v>83.7</v>
      </c>
      <c r="U255">
        <v>2633.3</v>
      </c>
      <c r="V255" t="s">
        <v>24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t="str">
        <f t="shared" si="3"/>
        <v>6-12 months</v>
      </c>
      <c r="G256">
        <v>10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>
        <v>19.850000000000001</v>
      </c>
      <c r="U256">
        <v>193.05</v>
      </c>
      <c r="V256" t="s">
        <v>24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t="str">
        <f t="shared" si="3"/>
        <v>2+ years</v>
      </c>
      <c r="G257">
        <v>67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>
        <v>59.55</v>
      </c>
      <c r="U257">
        <v>4103.8999999999996</v>
      </c>
      <c r="V257" t="s">
        <v>24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t="str">
        <f t="shared" ref="F258:F321" si="4">IF(G258&lt;=6,"0-6 months",IF(G258&lt;=12,"6-12 months",IF(G258&lt;=24,"1-2 years","2+ years")))</f>
        <v>2+ years</v>
      </c>
      <c r="G258">
        <v>61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>
        <v>115.1</v>
      </c>
      <c r="U258">
        <v>7008.15</v>
      </c>
      <c r="V258" t="s">
        <v>24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t="str">
        <f t="shared" si="4"/>
        <v>2+ years</v>
      </c>
      <c r="G259">
        <v>50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>
        <v>114.35</v>
      </c>
      <c r="U259">
        <v>5791.1</v>
      </c>
      <c r="V259" t="s">
        <v>24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t="str">
        <f t="shared" si="4"/>
        <v>0-6 months</v>
      </c>
      <c r="G260">
        <v>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>
        <v>44.6</v>
      </c>
      <c r="U260">
        <v>80.55</v>
      </c>
      <c r="V260" t="s">
        <v>23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t="str">
        <f t="shared" si="4"/>
        <v>2+ years</v>
      </c>
      <c r="G261">
        <v>29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>
        <v>45</v>
      </c>
      <c r="U261">
        <v>1228.6500000000001</v>
      </c>
      <c r="V261" t="s">
        <v>24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t="str">
        <f t="shared" si="4"/>
        <v>0-6 months</v>
      </c>
      <c r="G262">
        <v>3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>
        <v>41.15</v>
      </c>
      <c r="U262">
        <v>132.19999999999999</v>
      </c>
      <c r="V262" t="s">
        <v>23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t="str">
        <f t="shared" si="4"/>
        <v>1-2 years</v>
      </c>
      <c r="G263">
        <v>13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>
        <v>106.9</v>
      </c>
      <c r="U263">
        <v>1364.3</v>
      </c>
      <c r="V263" t="s">
        <v>23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t="str">
        <f t="shared" si="4"/>
        <v>2+ years</v>
      </c>
      <c r="G264">
        <v>57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>
        <v>89.85</v>
      </c>
      <c r="U264">
        <v>4925.3500000000004</v>
      </c>
      <c r="V264" t="s">
        <v>24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t="str">
        <f t="shared" si="4"/>
        <v>2+ years</v>
      </c>
      <c r="G265">
        <v>31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>
        <v>49.85</v>
      </c>
      <c r="U265">
        <v>1520.1</v>
      </c>
      <c r="V265" t="s">
        <v>24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t="str">
        <f t="shared" si="4"/>
        <v>2+ years</v>
      </c>
      <c r="G266">
        <v>45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>
        <v>113.3</v>
      </c>
      <c r="U266">
        <v>5032.25</v>
      </c>
      <c r="V266" t="s">
        <v>24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t="str">
        <f t="shared" si="4"/>
        <v>2+ years</v>
      </c>
      <c r="G267">
        <v>61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>
        <v>88.1</v>
      </c>
      <c r="U267">
        <v>5526.75</v>
      </c>
      <c r="V267" t="s">
        <v>24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t="str">
        <f t="shared" si="4"/>
        <v>2+ years</v>
      </c>
      <c r="G268">
        <v>50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>
        <v>24.9</v>
      </c>
      <c r="U268">
        <v>1195.25</v>
      </c>
      <c r="V268" t="s">
        <v>24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t="str">
        <f t="shared" si="4"/>
        <v>1-2 years</v>
      </c>
      <c r="G269">
        <v>19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>
        <v>105</v>
      </c>
      <c r="U269">
        <v>2007.25</v>
      </c>
      <c r="V269" t="s">
        <v>24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t="str">
        <f t="shared" si="4"/>
        <v>2+ years</v>
      </c>
      <c r="G270">
        <v>59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>
        <v>19.350000000000001</v>
      </c>
      <c r="U270">
        <v>1099.5999999999999</v>
      </c>
      <c r="V270" t="s">
        <v>23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t="str">
        <f t="shared" si="4"/>
        <v>2+ years</v>
      </c>
      <c r="G271">
        <v>71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>
        <v>24.25</v>
      </c>
      <c r="U271">
        <v>1732.95</v>
      </c>
      <c r="V271" t="s">
        <v>24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t="str">
        <f t="shared" si="4"/>
        <v>1-2 years</v>
      </c>
      <c r="G272">
        <v>16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>
        <v>94.45</v>
      </c>
      <c r="U272">
        <v>1511.2</v>
      </c>
      <c r="V272" t="s">
        <v>23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t="str">
        <f t="shared" si="4"/>
        <v>2+ years</v>
      </c>
      <c r="G273">
        <v>57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>
        <v>59.75</v>
      </c>
      <c r="U273">
        <v>3450.15</v>
      </c>
      <c r="V273" t="s">
        <v>24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t="str">
        <f t="shared" si="4"/>
        <v>0-6 months</v>
      </c>
      <c r="G274">
        <v>1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>
        <v>24.8</v>
      </c>
      <c r="U274">
        <v>24.8</v>
      </c>
      <c r="V274" t="s">
        <v>23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t="str">
        <f t="shared" si="4"/>
        <v>1-2 years</v>
      </c>
      <c r="G275">
        <v>20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>
        <v>107.05</v>
      </c>
      <c r="U275">
        <v>2172.0500000000002</v>
      </c>
      <c r="V275" t="s">
        <v>24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t="str">
        <f t="shared" si="4"/>
        <v>0-6 months</v>
      </c>
      <c r="G276">
        <v>1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>
        <v>70.599999999999994</v>
      </c>
      <c r="U276">
        <v>70.599999999999994</v>
      </c>
      <c r="V276" t="s">
        <v>23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t="str">
        <f t="shared" si="4"/>
        <v>0-6 months</v>
      </c>
      <c r="G277">
        <v>5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>
        <v>85.4</v>
      </c>
      <c r="U277">
        <v>401.1</v>
      </c>
      <c r="V277" t="s">
        <v>23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t="str">
        <f t="shared" si="4"/>
        <v>2+ years</v>
      </c>
      <c r="G278">
        <v>52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>
        <v>105.05</v>
      </c>
      <c r="U278">
        <v>5624.85</v>
      </c>
      <c r="V278" t="s">
        <v>23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t="str">
        <f t="shared" si="4"/>
        <v>1-2 years</v>
      </c>
      <c r="G279">
        <v>21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>
        <v>64.95</v>
      </c>
      <c r="U279">
        <v>1339.8</v>
      </c>
      <c r="V279" t="s">
        <v>24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t="str">
        <f t="shared" si="4"/>
        <v>1-2 years</v>
      </c>
      <c r="G280">
        <v>14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>
        <v>55</v>
      </c>
      <c r="U280">
        <v>771.95</v>
      </c>
      <c r="V280" t="s">
        <v>24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t="str">
        <f t="shared" si="4"/>
        <v>0-6 months</v>
      </c>
      <c r="G281">
        <v>5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>
        <v>50.55</v>
      </c>
      <c r="U281">
        <v>244.75</v>
      </c>
      <c r="V281" t="s">
        <v>24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t="str">
        <f t="shared" si="4"/>
        <v>0-6 months</v>
      </c>
      <c r="G282">
        <v>6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>
        <v>55.15</v>
      </c>
      <c r="U282">
        <v>322.89999999999998</v>
      </c>
      <c r="V282" t="s">
        <v>24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t="str">
        <f t="shared" si="4"/>
        <v>6-12 months</v>
      </c>
      <c r="G283">
        <v>10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>
        <v>51.2</v>
      </c>
      <c r="U283">
        <v>498.25</v>
      </c>
      <c r="V283" t="s">
        <v>24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t="str">
        <f t="shared" si="4"/>
        <v>0-6 months</v>
      </c>
      <c r="G284">
        <v>1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>
        <v>25.4</v>
      </c>
      <c r="U284">
        <v>25.4</v>
      </c>
      <c r="V284" t="s">
        <v>24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t="str">
        <f t="shared" si="4"/>
        <v>2+ years</v>
      </c>
      <c r="G285">
        <v>68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>
        <v>54.45</v>
      </c>
      <c r="U285">
        <v>3687.75</v>
      </c>
      <c r="V285" t="s">
        <v>24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t="str">
        <f t="shared" si="4"/>
        <v>1-2 years</v>
      </c>
      <c r="G286">
        <v>18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>
        <v>95.15</v>
      </c>
      <c r="U286">
        <v>1779.95</v>
      </c>
      <c r="V286" t="s">
        <v>23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t="str">
        <f t="shared" si="4"/>
        <v>1-2 years</v>
      </c>
      <c r="G287">
        <v>22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>
        <v>76</v>
      </c>
      <c r="U287">
        <v>1783.6</v>
      </c>
      <c r="V287" t="s">
        <v>24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t="str">
        <f t="shared" si="4"/>
        <v>1-2 years</v>
      </c>
      <c r="G288">
        <v>20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>
        <v>44.35</v>
      </c>
      <c r="U288">
        <v>927.15</v>
      </c>
      <c r="V288" t="s">
        <v>24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t="str">
        <f t="shared" si="4"/>
        <v>0-6 months</v>
      </c>
      <c r="G289">
        <v>1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>
        <v>70</v>
      </c>
      <c r="U289">
        <v>70</v>
      </c>
      <c r="V289" t="s">
        <v>23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t="str">
        <f t="shared" si="4"/>
        <v>6-12 months</v>
      </c>
      <c r="G290">
        <v>8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>
        <v>74.5</v>
      </c>
      <c r="U290">
        <v>606.54999999999995</v>
      </c>
      <c r="V290" t="s">
        <v>23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t="str">
        <f t="shared" si="4"/>
        <v>6-12 months</v>
      </c>
      <c r="G291">
        <v>10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>
        <v>44.85</v>
      </c>
      <c r="U291">
        <v>435.4</v>
      </c>
      <c r="V291" t="s">
        <v>23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t="str">
        <f t="shared" si="4"/>
        <v>1-2 years</v>
      </c>
      <c r="G292">
        <v>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>
        <v>76.099999999999994</v>
      </c>
      <c r="U292">
        <v>1712.7</v>
      </c>
      <c r="V292" t="s">
        <v>23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t="str">
        <f t="shared" si="4"/>
        <v>2+ years</v>
      </c>
      <c r="G293">
        <v>35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>
        <v>61.2</v>
      </c>
      <c r="U293">
        <v>2021.2</v>
      </c>
      <c r="V293" t="s">
        <v>24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t="str">
        <f t="shared" si="4"/>
        <v>1-2 years</v>
      </c>
      <c r="G294">
        <v>23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>
        <v>86.8</v>
      </c>
      <c r="U294">
        <v>1940.8</v>
      </c>
      <c r="V294" t="s">
        <v>24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t="str">
        <f t="shared" si="4"/>
        <v>0-6 months</v>
      </c>
      <c r="G295">
        <v>6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>
        <v>89.35</v>
      </c>
      <c r="U295">
        <v>567.79999999999995</v>
      </c>
      <c r="V295" t="s">
        <v>24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t="str">
        <f t="shared" si="4"/>
        <v>6-12 months</v>
      </c>
      <c r="G296">
        <v>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>
        <v>19.7</v>
      </c>
      <c r="U296">
        <v>220.35</v>
      </c>
      <c r="V296" t="s">
        <v>24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t="str">
        <f t="shared" si="4"/>
        <v>0-6 months</v>
      </c>
      <c r="G297">
        <v>1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>
        <v>20.25</v>
      </c>
      <c r="U297">
        <v>20.25</v>
      </c>
      <c r="V297" t="s">
        <v>24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t="str">
        <f t="shared" si="4"/>
        <v>2+ years</v>
      </c>
      <c r="G298">
        <v>71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>
        <v>76.05</v>
      </c>
      <c r="U298">
        <v>5436.45</v>
      </c>
      <c r="V298" t="s">
        <v>24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t="str">
        <f t="shared" si="4"/>
        <v>2+ years</v>
      </c>
      <c r="G299">
        <v>35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>
        <v>100.8</v>
      </c>
      <c r="U299">
        <v>3437.5</v>
      </c>
      <c r="V299" t="s">
        <v>24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t="str">
        <f t="shared" si="4"/>
        <v>2+ years</v>
      </c>
      <c r="G300">
        <v>40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>
        <v>74.55</v>
      </c>
      <c r="U300">
        <v>3015.75</v>
      </c>
      <c r="V300" t="s">
        <v>24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t="str">
        <f t="shared" si="4"/>
        <v>0-6 months</v>
      </c>
      <c r="G301">
        <v>1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>
        <v>73.599999999999994</v>
      </c>
      <c r="U301">
        <v>73.599999999999994</v>
      </c>
      <c r="V301" t="s">
        <v>23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t="str">
        <f t="shared" si="4"/>
        <v>1-2 years</v>
      </c>
      <c r="G302">
        <v>23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>
        <v>64.900000000000006</v>
      </c>
      <c r="U302">
        <v>1509.8</v>
      </c>
      <c r="V302" t="s">
        <v>24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t="str">
        <f t="shared" si="4"/>
        <v>0-6 months</v>
      </c>
      <c r="G303">
        <v>4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>
        <v>95.45</v>
      </c>
      <c r="U303">
        <v>396.1</v>
      </c>
      <c r="V303" t="s">
        <v>23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t="str">
        <f t="shared" si="4"/>
        <v>0-6 months</v>
      </c>
      <c r="G304">
        <v>4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>
        <v>90.4</v>
      </c>
      <c r="U304">
        <v>356.65</v>
      </c>
      <c r="V304" t="s">
        <v>24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t="str">
        <f t="shared" si="4"/>
        <v>2+ years</v>
      </c>
      <c r="G305">
        <v>68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>
        <v>60.3</v>
      </c>
      <c r="U305">
        <v>4109</v>
      </c>
      <c r="V305" t="s">
        <v>24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t="str">
        <f t="shared" si="4"/>
        <v>2+ years</v>
      </c>
      <c r="G306">
        <v>38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>
        <v>81.849999999999994</v>
      </c>
      <c r="U306">
        <v>3141.7</v>
      </c>
      <c r="V306" t="s">
        <v>24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t="str">
        <f t="shared" si="4"/>
        <v>2+ years</v>
      </c>
      <c r="G307">
        <v>52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>
        <v>24.8</v>
      </c>
      <c r="U307">
        <v>1229.0999999999999</v>
      </c>
      <c r="V307" t="s">
        <v>24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t="str">
        <f t="shared" si="4"/>
        <v>2+ years</v>
      </c>
      <c r="G308">
        <v>32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>
        <v>74.900000000000006</v>
      </c>
      <c r="U308">
        <v>2303.35</v>
      </c>
      <c r="V308" t="s">
        <v>23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t="str">
        <f t="shared" si="4"/>
        <v>2+ years</v>
      </c>
      <c r="G309">
        <v>29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>
        <v>75.55</v>
      </c>
      <c r="U309">
        <v>2054.4</v>
      </c>
      <c r="V309" t="s">
        <v>24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t="str">
        <f t="shared" si="4"/>
        <v>2+ years</v>
      </c>
      <c r="G310">
        <v>38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>
        <v>101.15</v>
      </c>
      <c r="U310">
        <v>3741.85</v>
      </c>
      <c r="V310" t="s">
        <v>24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t="str">
        <f t="shared" si="4"/>
        <v>2+ years</v>
      </c>
      <c r="G311">
        <v>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>
        <v>78.75</v>
      </c>
      <c r="U311">
        <v>3682.45</v>
      </c>
      <c r="V311" t="s">
        <v>24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t="str">
        <f t="shared" si="4"/>
        <v>0-6 months</v>
      </c>
      <c r="G312">
        <v>1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>
        <v>19.25</v>
      </c>
      <c r="U312">
        <v>19.25</v>
      </c>
      <c r="V312" t="s">
        <v>24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t="str">
        <f t="shared" si="4"/>
        <v>1-2 years</v>
      </c>
      <c r="G313">
        <v>22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>
        <v>89.05</v>
      </c>
      <c r="U313">
        <v>1886.25</v>
      </c>
      <c r="V313" t="s">
        <v>24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t="str">
        <f t="shared" si="4"/>
        <v>2+ years</v>
      </c>
      <c r="G314">
        <v>43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>
        <v>115.05</v>
      </c>
      <c r="U314">
        <v>4895.1000000000004</v>
      </c>
      <c r="V314" t="s">
        <v>24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t="str">
        <f t="shared" si="4"/>
        <v>0-6 months</v>
      </c>
      <c r="G315">
        <v>5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>
        <v>69.349999999999994</v>
      </c>
      <c r="U315">
        <v>341.6</v>
      </c>
      <c r="V315" t="s">
        <v>24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t="str">
        <f t="shared" si="4"/>
        <v>0-6 months</v>
      </c>
      <c r="G316">
        <v>5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>
        <v>80.599999999999994</v>
      </c>
      <c r="U316">
        <v>415.55</v>
      </c>
      <c r="V316" t="s">
        <v>23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t="str">
        <f t="shared" si="4"/>
        <v>2+ years</v>
      </c>
      <c r="G317">
        <v>51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>
        <v>110.05</v>
      </c>
      <c r="U317">
        <v>5686.4</v>
      </c>
      <c r="V317" t="s">
        <v>24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t="str">
        <f t="shared" si="4"/>
        <v>2+ years</v>
      </c>
      <c r="G318">
        <v>71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>
        <v>19.899999999999999</v>
      </c>
      <c r="U318">
        <v>1355.1</v>
      </c>
      <c r="V318" t="s">
        <v>24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t="str">
        <f t="shared" si="4"/>
        <v>2+ years</v>
      </c>
      <c r="G319">
        <v>38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>
        <v>80.3</v>
      </c>
      <c r="U319">
        <v>3058.65</v>
      </c>
      <c r="V319" t="s">
        <v>23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t="str">
        <f t="shared" si="4"/>
        <v>1-2 years</v>
      </c>
      <c r="G320">
        <v>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>
        <v>93.15</v>
      </c>
      <c r="U320">
        <v>2231.0500000000002</v>
      </c>
      <c r="V320" t="s">
        <v>23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t="str">
        <f t="shared" si="4"/>
        <v>2+ years</v>
      </c>
      <c r="G321">
        <v>35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>
        <v>91.5</v>
      </c>
      <c r="U321">
        <v>3236.35</v>
      </c>
      <c r="V321" t="s">
        <v>24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t="str">
        <f t="shared" ref="F322:F385" si="5">IF(G322&lt;=6,"0-6 months",IF(G322&lt;=12,"6-12 months",IF(G322&lt;=24,"1-2 years","2+ years")))</f>
        <v>2+ years</v>
      </c>
      <c r="G322">
        <v>54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>
        <v>82.45</v>
      </c>
      <c r="U322">
        <v>4350.1000000000004</v>
      </c>
      <c r="V322" t="s">
        <v>23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t="str">
        <f t="shared" si="5"/>
        <v>2+ years</v>
      </c>
      <c r="G323">
        <v>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>
        <v>60</v>
      </c>
      <c r="U323">
        <v>4264</v>
      </c>
      <c r="V323" t="s">
        <v>24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t="str">
        <f t="shared" si="5"/>
        <v>0-6 months</v>
      </c>
      <c r="G324">
        <v>1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>
        <v>44.8</v>
      </c>
      <c r="U324">
        <v>44.8</v>
      </c>
      <c r="V324" t="s">
        <v>24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t="str">
        <f t="shared" si="5"/>
        <v>6-12 months</v>
      </c>
      <c r="G325">
        <v>9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>
        <v>48.6</v>
      </c>
      <c r="U325">
        <v>422.3</v>
      </c>
      <c r="V325" t="s">
        <v>24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t="str">
        <f t="shared" si="5"/>
        <v>2+ years</v>
      </c>
      <c r="G326">
        <v>69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>
        <v>60.05</v>
      </c>
      <c r="U326">
        <v>4176.7</v>
      </c>
      <c r="V326" t="s">
        <v>24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t="str">
        <f t="shared" si="5"/>
        <v>2+ years</v>
      </c>
      <c r="G327">
        <v>52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>
        <v>102.7</v>
      </c>
      <c r="U327">
        <v>5138.1000000000004</v>
      </c>
      <c r="V327" t="s">
        <v>24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t="str">
        <f t="shared" si="5"/>
        <v>6-12 months</v>
      </c>
      <c r="G328">
        <v>11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>
        <v>82.9</v>
      </c>
      <c r="U328">
        <v>880.05</v>
      </c>
      <c r="V328" t="s">
        <v>24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t="str">
        <f t="shared" si="5"/>
        <v>0-6 months</v>
      </c>
      <c r="G329">
        <v>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>
        <v>70.349999999999994</v>
      </c>
      <c r="U329">
        <v>139.05000000000001</v>
      </c>
      <c r="V329" t="s">
        <v>23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t="str">
        <f t="shared" si="5"/>
        <v>2+ years</v>
      </c>
      <c r="G330">
        <v>28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>
        <v>35.9</v>
      </c>
      <c r="U330">
        <v>973.65</v>
      </c>
      <c r="V330" t="s">
        <v>24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t="str">
        <f t="shared" si="5"/>
        <v>1-2 years</v>
      </c>
      <c r="G331">
        <v>17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>
        <v>82.65</v>
      </c>
      <c r="U331">
        <v>1470.05</v>
      </c>
      <c r="V331" t="s">
        <v>24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t="str">
        <f t="shared" si="5"/>
        <v>2+ years</v>
      </c>
      <c r="G332">
        <v>35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>
        <v>19.850000000000001</v>
      </c>
      <c r="U332">
        <v>739.35</v>
      </c>
      <c r="V332" t="s">
        <v>24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t="str">
        <f t="shared" si="5"/>
        <v>6-12 months</v>
      </c>
      <c r="G333">
        <v>8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>
        <v>19.2</v>
      </c>
      <c r="U333">
        <v>161.94999999999999</v>
      </c>
      <c r="V333" t="s">
        <v>24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t="str">
        <f t="shared" si="5"/>
        <v>2+ years</v>
      </c>
      <c r="G334">
        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>
        <v>94.9</v>
      </c>
      <c r="U334">
        <v>4422.95</v>
      </c>
      <c r="V334" t="s">
        <v>24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t="str">
        <f t="shared" si="5"/>
        <v>6-12 months</v>
      </c>
      <c r="G335">
        <v>7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>
        <v>73.849999999999994</v>
      </c>
      <c r="U335">
        <v>511.25</v>
      </c>
      <c r="V335" t="s">
        <v>23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t="str">
        <f t="shared" si="5"/>
        <v>0-6 months</v>
      </c>
      <c r="G336">
        <v>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>
        <v>80.599999999999994</v>
      </c>
      <c r="U336">
        <v>155.80000000000001</v>
      </c>
      <c r="V336" t="s">
        <v>23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t="str">
        <f t="shared" si="5"/>
        <v>2+ years</v>
      </c>
      <c r="G337">
        <v>68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>
        <v>75.8</v>
      </c>
      <c r="U337">
        <v>5293.95</v>
      </c>
      <c r="V337" t="s">
        <v>23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t="str">
        <f t="shared" si="5"/>
        <v>2+ years</v>
      </c>
      <c r="G338">
        <v>43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>
        <v>104.6</v>
      </c>
      <c r="U338">
        <v>4759.8500000000004</v>
      </c>
      <c r="V338" t="s">
        <v>23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t="str">
        <f t="shared" si="5"/>
        <v>2+ years</v>
      </c>
      <c r="G339">
        <v>68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>
        <v>88.15</v>
      </c>
      <c r="U339">
        <v>6148.45</v>
      </c>
      <c r="V339" t="s">
        <v>24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t="str">
        <f t="shared" si="5"/>
        <v>2+ years</v>
      </c>
      <c r="G340">
        <v>36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>
        <v>94.8</v>
      </c>
      <c r="U340">
        <v>3565.65</v>
      </c>
      <c r="V340" t="s">
        <v>24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t="str">
        <f t="shared" si="5"/>
        <v>2+ years</v>
      </c>
      <c r="G341">
        <v>63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>
        <v>103.4</v>
      </c>
      <c r="U341">
        <v>6603</v>
      </c>
      <c r="V341" t="s">
        <v>23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t="str">
        <f t="shared" si="5"/>
        <v>2+ years</v>
      </c>
      <c r="G342">
        <v>32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>
        <v>54.65</v>
      </c>
      <c r="U342">
        <v>1830.1</v>
      </c>
      <c r="V342" t="s">
        <v>24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t="str">
        <f t="shared" si="5"/>
        <v>2+ years</v>
      </c>
      <c r="G343">
        <v>71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>
        <v>85.75</v>
      </c>
      <c r="U343">
        <v>6223.8</v>
      </c>
      <c r="V343" t="s">
        <v>24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t="str">
        <f t="shared" si="5"/>
        <v>2+ years</v>
      </c>
      <c r="G344">
        <v>66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>
        <v>67.45</v>
      </c>
      <c r="U344">
        <v>4508.6499999999996</v>
      </c>
      <c r="V344" t="s">
        <v>24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t="str">
        <f t="shared" si="5"/>
        <v>2+ years</v>
      </c>
      <c r="G345">
        <v>63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>
        <v>20.5</v>
      </c>
      <c r="U345">
        <v>1328.15</v>
      </c>
      <c r="V345" t="s">
        <v>24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t="str">
        <f t="shared" si="5"/>
        <v>2+ years</v>
      </c>
      <c r="G346">
        <v>41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>
        <v>20.25</v>
      </c>
      <c r="U346">
        <v>865</v>
      </c>
      <c r="V346" t="s">
        <v>24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t="str">
        <f t="shared" si="5"/>
        <v>0-6 months</v>
      </c>
      <c r="G347">
        <v>1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>
        <v>72.099999999999994</v>
      </c>
      <c r="U347">
        <v>72.099999999999994</v>
      </c>
      <c r="V347" t="s">
        <v>24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t="str">
        <f t="shared" si="5"/>
        <v>0-6 months</v>
      </c>
      <c r="G348">
        <v>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>
        <v>90.4</v>
      </c>
      <c r="U348">
        <v>168.2</v>
      </c>
      <c r="V348" t="s">
        <v>23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t="str">
        <f t="shared" si="5"/>
        <v>2+ years</v>
      </c>
      <c r="G349">
        <v>70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>
        <v>19.45</v>
      </c>
      <c r="U349">
        <v>1303.5</v>
      </c>
      <c r="V349" t="s">
        <v>24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t="str">
        <f t="shared" si="5"/>
        <v>1-2 years</v>
      </c>
      <c r="G350">
        <v>23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>
        <v>44.95</v>
      </c>
      <c r="U350">
        <v>996.85</v>
      </c>
      <c r="V350" t="s">
        <v>24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t="str">
        <f t="shared" si="5"/>
        <v>2+ years</v>
      </c>
      <c r="G351">
        <v>64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>
        <v>97</v>
      </c>
      <c r="U351">
        <v>6430.9</v>
      </c>
      <c r="V351" t="s">
        <v>24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t="str">
        <f t="shared" si="5"/>
        <v>2+ years</v>
      </c>
      <c r="G352">
        <v>37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>
        <v>62.8</v>
      </c>
      <c r="U352">
        <v>2278.75</v>
      </c>
      <c r="V352" t="s">
        <v>24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t="str">
        <f t="shared" si="5"/>
        <v>1-2 years</v>
      </c>
      <c r="G353">
        <v>17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>
        <v>44.6</v>
      </c>
      <c r="U353">
        <v>681.4</v>
      </c>
      <c r="V353" t="s">
        <v>24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t="str">
        <f t="shared" si="5"/>
        <v>6-12 months</v>
      </c>
      <c r="G354">
        <v>7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>
        <v>89.15</v>
      </c>
      <c r="U354">
        <v>574.35</v>
      </c>
      <c r="V354" t="s">
        <v>24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t="str">
        <f t="shared" si="5"/>
        <v>0-6 months</v>
      </c>
      <c r="G355">
        <v>4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>
        <v>84.8</v>
      </c>
      <c r="U355">
        <v>371.9</v>
      </c>
      <c r="V355" t="s">
        <v>23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t="str">
        <f t="shared" si="5"/>
        <v>1-2 years</v>
      </c>
      <c r="G356">
        <v>21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>
        <v>41.9</v>
      </c>
      <c r="U356">
        <v>840.1</v>
      </c>
      <c r="V356" t="s">
        <v>23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t="str">
        <f t="shared" si="5"/>
        <v>6-12 months</v>
      </c>
      <c r="G357">
        <v>10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>
        <v>80.25</v>
      </c>
      <c r="U357">
        <v>846</v>
      </c>
      <c r="V357" t="s">
        <v>23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t="str">
        <f t="shared" si="5"/>
        <v>1-2 years</v>
      </c>
      <c r="G358">
        <v>16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>
        <v>54.1</v>
      </c>
      <c r="U358">
        <v>889</v>
      </c>
      <c r="V358" t="s">
        <v>24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t="str">
        <f t="shared" si="5"/>
        <v>2+ years</v>
      </c>
      <c r="G359">
        <v>64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>
        <v>105.25</v>
      </c>
      <c r="U359">
        <v>6823.4</v>
      </c>
      <c r="V359" t="s">
        <v>24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t="str">
        <f t="shared" si="5"/>
        <v>2+ years</v>
      </c>
      <c r="G360">
        <v>27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>
        <v>30.75</v>
      </c>
      <c r="U360">
        <v>805.1</v>
      </c>
      <c r="V360" t="s">
        <v>23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t="str">
        <f t="shared" si="5"/>
        <v>2+ years</v>
      </c>
      <c r="G361">
        <v>42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>
        <v>97.1</v>
      </c>
      <c r="U361">
        <v>4016.75</v>
      </c>
      <c r="V361" t="s">
        <v>24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t="str">
        <f t="shared" si="5"/>
        <v>0-6 months</v>
      </c>
      <c r="G362">
        <v>5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>
        <v>20.2</v>
      </c>
      <c r="U362">
        <v>83.75</v>
      </c>
      <c r="V362" t="s">
        <v>24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t="str">
        <f t="shared" si="5"/>
        <v>2+ years</v>
      </c>
      <c r="G363">
        <v>41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>
        <v>98.8</v>
      </c>
      <c r="U363">
        <v>3959.15</v>
      </c>
      <c r="V363" t="s">
        <v>24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t="str">
        <f t="shared" si="5"/>
        <v>2+ years</v>
      </c>
      <c r="G364">
        <v>58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>
        <v>50.3</v>
      </c>
      <c r="U364">
        <v>2878.55</v>
      </c>
      <c r="V364" t="s">
        <v>24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t="str">
        <f t="shared" si="5"/>
        <v>2+ years</v>
      </c>
      <c r="G365">
        <v>47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>
        <v>20.55</v>
      </c>
      <c r="U365">
        <v>945.7</v>
      </c>
      <c r="V365" t="s">
        <v>24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t="str">
        <f t="shared" si="5"/>
        <v>1-2 years</v>
      </c>
      <c r="G366">
        <v>18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>
        <v>75.900000000000006</v>
      </c>
      <c r="U366">
        <v>1373.05</v>
      </c>
      <c r="V366" t="s">
        <v>24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t="str">
        <f t="shared" si="5"/>
        <v>0-6 months</v>
      </c>
      <c r="G367">
        <v>5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>
        <v>96.5</v>
      </c>
      <c r="U367">
        <v>492.55</v>
      </c>
      <c r="V367" t="s">
        <v>23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t="str">
        <f t="shared" si="5"/>
        <v>1-2 years</v>
      </c>
      <c r="G368">
        <v>23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>
        <v>59.95</v>
      </c>
      <c r="U368">
        <v>1406</v>
      </c>
      <c r="V368" t="s">
        <v>24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t="str">
        <f t="shared" si="5"/>
        <v>0-6 months</v>
      </c>
      <c r="G369">
        <v>1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>
        <v>19.149999999999999</v>
      </c>
      <c r="U369">
        <v>19.149999999999999</v>
      </c>
      <c r="V369" t="s">
        <v>24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t="str">
        <f t="shared" si="5"/>
        <v>2+ years</v>
      </c>
      <c r="G370">
        <v>71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>
        <v>98.65</v>
      </c>
      <c r="U370">
        <v>6962.85</v>
      </c>
      <c r="V370" t="s">
        <v>24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t="str">
        <f t="shared" si="5"/>
        <v>2+ years</v>
      </c>
      <c r="G371">
        <v>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>
        <v>112.6</v>
      </c>
      <c r="U371">
        <v>8126.65</v>
      </c>
      <c r="V371" t="s">
        <v>24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t="str">
        <f t="shared" si="5"/>
        <v>2+ years</v>
      </c>
      <c r="G372">
        <v>33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>
        <v>20.6</v>
      </c>
      <c r="U372">
        <v>690.25</v>
      </c>
      <c r="V372" t="s">
        <v>24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t="str">
        <f t="shared" si="5"/>
        <v>0-6 months</v>
      </c>
      <c r="G373">
        <v>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>
        <v>85.65</v>
      </c>
      <c r="U373">
        <v>181.5</v>
      </c>
      <c r="V373" t="s">
        <v>23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t="str">
        <f t="shared" si="5"/>
        <v>1-2 years</v>
      </c>
      <c r="G374">
        <v>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>
        <v>35.75</v>
      </c>
      <c r="U374">
        <v>830.8</v>
      </c>
      <c r="V374" t="s">
        <v>24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t="str">
        <f t="shared" si="5"/>
        <v>2+ years</v>
      </c>
      <c r="G375">
        <v>56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>
        <v>99.75</v>
      </c>
      <c r="U375">
        <v>5608.4</v>
      </c>
      <c r="V375" t="s">
        <v>24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t="str">
        <f t="shared" si="5"/>
        <v>2+ years</v>
      </c>
      <c r="G376">
        <v>37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>
        <v>96.1</v>
      </c>
      <c r="U376">
        <v>3646.8</v>
      </c>
      <c r="V376" t="s">
        <v>24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t="str">
        <f t="shared" si="5"/>
        <v>2+ years</v>
      </c>
      <c r="G377">
        <v>43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>
        <v>85.1</v>
      </c>
      <c r="U377">
        <v>3662.25</v>
      </c>
      <c r="V377" t="s">
        <v>24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t="str">
        <f t="shared" si="5"/>
        <v>0-6 months</v>
      </c>
      <c r="G378">
        <v>1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>
        <v>25.35</v>
      </c>
      <c r="U378">
        <v>25.35</v>
      </c>
      <c r="V378" t="s">
        <v>24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t="str">
        <f t="shared" si="5"/>
        <v>2+ years</v>
      </c>
      <c r="G379">
        <v>25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>
        <v>104.95</v>
      </c>
      <c r="U379">
        <v>2566.5</v>
      </c>
      <c r="V379" t="s">
        <v>23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t="str">
        <f t="shared" si="5"/>
        <v>2+ years</v>
      </c>
      <c r="G380">
        <v>61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>
        <v>89.65</v>
      </c>
      <c r="U380">
        <v>5308.7</v>
      </c>
      <c r="V380" t="s">
        <v>24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t="str">
        <f t="shared" si="5"/>
        <v>1-2 years</v>
      </c>
      <c r="G381">
        <v>17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>
        <v>86.75</v>
      </c>
      <c r="U381">
        <v>1410.25</v>
      </c>
      <c r="V381" t="s">
        <v>24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t="str">
        <f t="shared" si="5"/>
        <v>2+ years</v>
      </c>
      <c r="G382">
        <v>41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>
        <v>86.2</v>
      </c>
      <c r="U382">
        <v>3339.05</v>
      </c>
      <c r="V382" t="s">
        <v>24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t="str">
        <f t="shared" si="5"/>
        <v>0-6 months</v>
      </c>
      <c r="G383">
        <v>1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>
        <v>50.65</v>
      </c>
      <c r="U383">
        <v>50.65</v>
      </c>
      <c r="V383" t="s">
        <v>23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t="str">
        <f t="shared" si="5"/>
        <v>2+ years</v>
      </c>
      <c r="G384">
        <v>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>
        <v>64.8</v>
      </c>
      <c r="U384">
        <v>4732.3500000000004</v>
      </c>
      <c r="V384" t="s">
        <v>24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t="str">
        <f t="shared" si="5"/>
        <v>0-6 months</v>
      </c>
      <c r="G385">
        <v>1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>
        <v>90.85</v>
      </c>
      <c r="U385">
        <v>90.85</v>
      </c>
      <c r="V385" t="s">
        <v>23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t="str">
        <f t="shared" ref="F386:F449" si="6">IF(G386&lt;=6,"0-6 months",IF(G386&lt;=12,"6-12 months",IF(G386&lt;=24,"1-2 years","2+ years")))</f>
        <v>2+ years</v>
      </c>
      <c r="G386">
        <v>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>
        <v>108.1</v>
      </c>
      <c r="U386">
        <v>5067.45</v>
      </c>
      <c r="V386" t="s">
        <v>24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t="str">
        <f t="shared" si="6"/>
        <v>6-12 months</v>
      </c>
      <c r="G387">
        <v>11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>
        <v>19.95</v>
      </c>
      <c r="U387">
        <v>214.75</v>
      </c>
      <c r="V387" t="s">
        <v>23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t="str">
        <f t="shared" si="6"/>
        <v>2+ years</v>
      </c>
      <c r="G388">
        <v>55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>
        <v>85.45</v>
      </c>
      <c r="U388">
        <v>4874.7</v>
      </c>
      <c r="V388" t="s">
        <v>23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t="str">
        <f t="shared" si="6"/>
        <v>2+ years</v>
      </c>
      <c r="G389">
        <v>42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>
        <v>54.75</v>
      </c>
      <c r="U389">
        <v>2348.4499999999998</v>
      </c>
      <c r="V389" t="s">
        <v>24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t="str">
        <f t="shared" si="6"/>
        <v>2+ years</v>
      </c>
      <c r="G390">
        <v>44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>
        <v>90.4</v>
      </c>
      <c r="U390">
        <v>4063</v>
      </c>
      <c r="V390" t="s">
        <v>24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t="str">
        <f t="shared" si="6"/>
        <v>0-6 months</v>
      </c>
      <c r="G391">
        <v>1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>
        <v>44</v>
      </c>
      <c r="U391">
        <v>44</v>
      </c>
      <c r="V391" t="s">
        <v>24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t="str">
        <f t="shared" si="6"/>
        <v>2+ years</v>
      </c>
      <c r="G392">
        <v>27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>
        <v>95.6</v>
      </c>
      <c r="U392">
        <v>2595.25</v>
      </c>
      <c r="V392" t="s">
        <v>24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t="str">
        <f t="shared" si="6"/>
        <v>2+ years</v>
      </c>
      <c r="G393">
        <v>27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>
        <v>84.8</v>
      </c>
      <c r="U393">
        <v>2309.5500000000002</v>
      </c>
      <c r="V393" t="s">
        <v>24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t="str">
        <f t="shared" si="6"/>
        <v>0-6 months</v>
      </c>
      <c r="G394">
        <v>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>
        <v>44.3</v>
      </c>
      <c r="U394">
        <v>89.3</v>
      </c>
      <c r="V394" t="s">
        <v>24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t="str">
        <f t="shared" si="6"/>
        <v>1-2 years</v>
      </c>
      <c r="G395">
        <v>19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>
        <v>19.899999999999999</v>
      </c>
      <c r="U395">
        <v>367.55</v>
      </c>
      <c r="V395" t="s">
        <v>24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t="str">
        <f t="shared" si="6"/>
        <v>2+ years</v>
      </c>
      <c r="G396">
        <v>42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>
        <v>95.05</v>
      </c>
      <c r="U396">
        <v>3944.5</v>
      </c>
      <c r="V396" t="s">
        <v>24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t="str">
        <f t="shared" si="6"/>
        <v>2+ years</v>
      </c>
      <c r="G397">
        <v>66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>
        <v>90.05</v>
      </c>
      <c r="U397">
        <v>5965.95</v>
      </c>
      <c r="V397" t="s">
        <v>24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t="str">
        <f t="shared" si="6"/>
        <v>2+ years</v>
      </c>
      <c r="G398">
        <v>33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>
        <v>109.9</v>
      </c>
      <c r="U398">
        <v>3694.7</v>
      </c>
      <c r="V398" t="s">
        <v>24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t="str">
        <f t="shared" si="6"/>
        <v>2+ years</v>
      </c>
      <c r="G399">
        <v>34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>
        <v>73.95</v>
      </c>
      <c r="U399">
        <v>2524.4499999999998</v>
      </c>
      <c r="V399" t="s">
        <v>23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t="str">
        <f t="shared" si="6"/>
        <v>2+ years</v>
      </c>
      <c r="G400">
        <v>33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>
        <v>54.6</v>
      </c>
      <c r="U400">
        <v>1803.7</v>
      </c>
      <c r="V400" t="s">
        <v>24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t="str">
        <f t="shared" si="6"/>
        <v>1-2 years</v>
      </c>
      <c r="G401">
        <v>23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>
        <v>20.05</v>
      </c>
      <c r="U401">
        <v>415.1</v>
      </c>
      <c r="V401" t="s">
        <v>24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t="str">
        <f t="shared" si="6"/>
        <v>2+ years</v>
      </c>
      <c r="G402">
        <v>32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>
        <v>19.75</v>
      </c>
      <c r="U402">
        <v>624.15</v>
      </c>
      <c r="V402" t="s">
        <v>24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t="str">
        <f t="shared" si="6"/>
        <v>6-12 months</v>
      </c>
      <c r="G403">
        <v>11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>
        <v>20.05</v>
      </c>
      <c r="U403">
        <v>237.7</v>
      </c>
      <c r="V403" t="s">
        <v>24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t="str">
        <f t="shared" si="6"/>
        <v>2+ years</v>
      </c>
      <c r="G404">
        <v>69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>
        <v>99.45</v>
      </c>
      <c r="U404">
        <v>7007.6</v>
      </c>
      <c r="V404" t="s">
        <v>23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t="str">
        <f t="shared" si="6"/>
        <v>2+ years</v>
      </c>
      <c r="G405">
        <v>68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>
        <v>55.9</v>
      </c>
      <c r="U405">
        <v>3848.8</v>
      </c>
      <c r="V405" t="s">
        <v>24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t="str">
        <f t="shared" si="6"/>
        <v>1-2 years</v>
      </c>
      <c r="G406">
        <v>20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>
        <v>19.7</v>
      </c>
      <c r="U406">
        <v>419.4</v>
      </c>
      <c r="V406" t="s">
        <v>24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t="str">
        <f t="shared" si="6"/>
        <v>2+ years</v>
      </c>
      <c r="G407">
        <v>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>
        <v>19.8</v>
      </c>
      <c r="U407">
        <v>1468.75</v>
      </c>
      <c r="V407" t="s">
        <v>24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t="str">
        <f t="shared" si="6"/>
        <v>2+ years</v>
      </c>
      <c r="G408">
        <v>60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>
        <v>95.4</v>
      </c>
      <c r="U408">
        <v>5812</v>
      </c>
      <c r="V408" t="s">
        <v>24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t="str">
        <f t="shared" si="6"/>
        <v>2+ years</v>
      </c>
      <c r="G409">
        <v>32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>
        <v>93.95</v>
      </c>
      <c r="U409">
        <v>2861.45</v>
      </c>
      <c r="V409" t="s">
        <v>24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t="str">
        <f t="shared" si="6"/>
        <v>0-6 months</v>
      </c>
      <c r="G410">
        <v>1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>
        <v>19.899999999999999</v>
      </c>
      <c r="U410">
        <v>19.899999999999999</v>
      </c>
      <c r="V410" t="s">
        <v>23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t="str">
        <f t="shared" si="6"/>
        <v>0-6 months</v>
      </c>
      <c r="G411">
        <v>1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>
        <v>19.600000000000001</v>
      </c>
      <c r="U411">
        <v>19.600000000000001</v>
      </c>
      <c r="V411" t="s">
        <v>23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t="str">
        <f t="shared" si="6"/>
        <v>0-6 months</v>
      </c>
      <c r="G412">
        <v>3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>
        <v>81.349999999999994</v>
      </c>
      <c r="U412">
        <v>233.7</v>
      </c>
      <c r="V412" t="s">
        <v>23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t="str">
        <f t="shared" si="6"/>
        <v>2+ years</v>
      </c>
      <c r="G413">
        <v>46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>
        <v>24.45</v>
      </c>
      <c r="U413">
        <v>1066.1500000000001</v>
      </c>
      <c r="V413" t="s">
        <v>24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t="str">
        <f t="shared" si="6"/>
        <v>2+ years</v>
      </c>
      <c r="G414">
        <v>29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>
        <v>74.95</v>
      </c>
      <c r="U414">
        <v>2149.0500000000002</v>
      </c>
      <c r="V414" t="s">
        <v>24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t="str">
        <f t="shared" si="6"/>
        <v>2+ years</v>
      </c>
      <c r="G415">
        <v>51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>
        <v>87.35</v>
      </c>
      <c r="U415">
        <v>4473</v>
      </c>
      <c r="V415" t="s">
        <v>24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t="str">
        <f t="shared" si="6"/>
        <v>2+ years</v>
      </c>
      <c r="G416">
        <v>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>
        <v>70.650000000000006</v>
      </c>
      <c r="U416">
        <v>3545.05</v>
      </c>
      <c r="V416" t="s">
        <v>24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t="str">
        <f t="shared" si="6"/>
        <v>1-2 years</v>
      </c>
      <c r="G417">
        <v>16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>
        <v>73.25</v>
      </c>
      <c r="U417">
        <v>1195.75</v>
      </c>
      <c r="V417" t="s">
        <v>24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t="str">
        <f t="shared" si="6"/>
        <v>2+ years</v>
      </c>
      <c r="G418">
        <v>70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>
        <v>98.7</v>
      </c>
      <c r="U418">
        <v>6858.9</v>
      </c>
      <c r="V418" t="s">
        <v>24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t="str">
        <f t="shared" si="6"/>
        <v>2+ years</v>
      </c>
      <c r="G419">
        <v>40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>
        <v>24.8</v>
      </c>
      <c r="U419">
        <v>1024.7</v>
      </c>
      <c r="V419" t="s">
        <v>24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t="str">
        <f t="shared" si="6"/>
        <v>1-2 years</v>
      </c>
      <c r="G420">
        <v>22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>
        <v>83.3</v>
      </c>
      <c r="U420">
        <v>1845.9</v>
      </c>
      <c r="V420" t="s">
        <v>23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t="str">
        <f t="shared" si="6"/>
        <v>0-6 months</v>
      </c>
      <c r="G421">
        <v>1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>
        <v>75.3</v>
      </c>
      <c r="U421">
        <v>75.3</v>
      </c>
      <c r="V421" t="s">
        <v>23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t="str">
        <f t="shared" si="6"/>
        <v>0-6 months</v>
      </c>
      <c r="G422">
        <v>5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>
        <v>24.3</v>
      </c>
      <c r="U422">
        <v>132.25</v>
      </c>
      <c r="V422" t="s">
        <v>24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t="str">
        <f t="shared" si="6"/>
        <v>6-12 months</v>
      </c>
      <c r="G423">
        <v>7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>
        <v>69.849999999999994</v>
      </c>
      <c r="U423">
        <v>515.45000000000005</v>
      </c>
      <c r="V423" t="s">
        <v>24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t="str">
        <f t="shared" si="6"/>
        <v>2+ years</v>
      </c>
      <c r="G424">
        <v>29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>
        <v>100.55</v>
      </c>
      <c r="U424">
        <v>2830.45</v>
      </c>
      <c r="V424" t="s">
        <v>24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t="str">
        <f t="shared" si="6"/>
        <v>2+ years</v>
      </c>
      <c r="G425">
        <v>44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>
        <v>25.7</v>
      </c>
      <c r="U425">
        <v>1110.5</v>
      </c>
      <c r="V425" t="s">
        <v>24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t="str">
        <f t="shared" si="6"/>
        <v>6-12 months</v>
      </c>
      <c r="G426">
        <v>10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>
        <v>40.700000000000003</v>
      </c>
      <c r="U426">
        <v>449.3</v>
      </c>
      <c r="V426" t="s">
        <v>24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t="str">
        <f t="shared" si="6"/>
        <v>2+ years</v>
      </c>
      <c r="G427">
        <v>55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>
        <v>51.65</v>
      </c>
      <c r="U427">
        <v>2838.55</v>
      </c>
      <c r="V427" t="s">
        <v>24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t="str">
        <f t="shared" si="6"/>
        <v>2+ years</v>
      </c>
      <c r="G428">
        <v>52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>
        <v>105.1</v>
      </c>
      <c r="U428">
        <v>5376.4</v>
      </c>
      <c r="V428" t="s">
        <v>24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t="str">
        <f t="shared" si="6"/>
        <v>6-12 months</v>
      </c>
      <c r="G429">
        <v>10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>
        <v>85.95</v>
      </c>
      <c r="U429">
        <v>858.6</v>
      </c>
      <c r="V429" t="s">
        <v>24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t="str">
        <f t="shared" si="6"/>
        <v>1-2 years</v>
      </c>
      <c r="G430">
        <v>18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>
        <v>75.599999999999994</v>
      </c>
      <c r="U430">
        <v>1395.05</v>
      </c>
      <c r="V430" t="s">
        <v>24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t="str">
        <f t="shared" si="6"/>
        <v>2+ years</v>
      </c>
      <c r="G431">
        <v>68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>
        <v>58.25</v>
      </c>
      <c r="U431">
        <v>3975.7</v>
      </c>
      <c r="V431" t="s">
        <v>24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t="str">
        <f t="shared" si="6"/>
        <v>2+ years</v>
      </c>
      <c r="G432">
        <v>61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>
        <v>19.399999999999999</v>
      </c>
      <c r="U432">
        <v>1182.55</v>
      </c>
      <c r="V432" t="s">
        <v>23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t="str">
        <f t="shared" si="6"/>
        <v>2+ years</v>
      </c>
      <c r="G433">
        <v>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>
        <v>65.2</v>
      </c>
      <c r="U433">
        <v>4784.45</v>
      </c>
      <c r="V433" t="s">
        <v>24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t="str">
        <f t="shared" si="6"/>
        <v>0-6 months</v>
      </c>
      <c r="G434">
        <v>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>
        <v>53.45</v>
      </c>
      <c r="U434">
        <v>119.5</v>
      </c>
      <c r="V434" t="s">
        <v>24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t="str">
        <f t="shared" si="6"/>
        <v>6-12 months</v>
      </c>
      <c r="G435">
        <v>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>
        <v>45.4</v>
      </c>
      <c r="U435">
        <v>518.9</v>
      </c>
      <c r="V435" t="s">
        <v>23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t="str">
        <f t="shared" si="6"/>
        <v>2+ years</v>
      </c>
      <c r="G436">
        <v>41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>
        <v>19.75</v>
      </c>
      <c r="U436">
        <v>899.45</v>
      </c>
      <c r="V436" t="s">
        <v>24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t="str">
        <f t="shared" si="6"/>
        <v>2+ years</v>
      </c>
      <c r="G437">
        <v>26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>
        <v>44.45</v>
      </c>
      <c r="U437">
        <v>1183.8</v>
      </c>
      <c r="V437" t="s">
        <v>24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t="str">
        <f t="shared" si="6"/>
        <v>2+ years</v>
      </c>
      <c r="G438">
        <v>36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>
        <v>20.85</v>
      </c>
      <c r="U438">
        <v>720.05</v>
      </c>
      <c r="V438" t="s">
        <v>24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t="str">
        <f t="shared" si="6"/>
        <v>2+ years</v>
      </c>
      <c r="G439">
        <v>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>
        <v>114.05</v>
      </c>
      <c r="U439">
        <v>8468.2000000000007</v>
      </c>
      <c r="V439" t="s">
        <v>24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t="str">
        <f t="shared" si="6"/>
        <v>2+ years</v>
      </c>
      <c r="G440">
        <v>35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>
        <v>89.85</v>
      </c>
      <c r="U440">
        <v>3161.2</v>
      </c>
      <c r="V440" t="s">
        <v>24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t="str">
        <f t="shared" si="6"/>
        <v>0-6 months</v>
      </c>
      <c r="G441">
        <v>1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>
        <v>55.05</v>
      </c>
      <c r="U441">
        <v>55.05</v>
      </c>
      <c r="V441" t="s">
        <v>24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t="str">
        <f t="shared" si="6"/>
        <v>1-2 years</v>
      </c>
      <c r="G442">
        <v>16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>
        <v>112.95</v>
      </c>
      <c r="U442">
        <v>1882.55</v>
      </c>
      <c r="V442" t="s">
        <v>24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t="str">
        <f t="shared" si="6"/>
        <v>2+ years</v>
      </c>
      <c r="G443">
        <v>49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>
        <v>101.55</v>
      </c>
      <c r="U443">
        <v>5070.3999999999996</v>
      </c>
      <c r="V443" t="s">
        <v>24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t="str">
        <f t="shared" si="6"/>
        <v>2+ years</v>
      </c>
      <c r="G444">
        <v>54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>
        <v>114.65</v>
      </c>
      <c r="U444">
        <v>6049.5</v>
      </c>
      <c r="V444" t="s">
        <v>24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t="str">
        <f t="shared" si="6"/>
        <v>1-2 years</v>
      </c>
      <c r="G445">
        <v>18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>
        <v>64.8</v>
      </c>
      <c r="U445">
        <v>1166.7</v>
      </c>
      <c r="V445" t="s">
        <v>24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t="str">
        <f t="shared" si="6"/>
        <v>2+ years</v>
      </c>
      <c r="G446">
        <v>36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>
        <v>80.400000000000006</v>
      </c>
      <c r="U446">
        <v>2937.65</v>
      </c>
      <c r="V446" t="s">
        <v>24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t="str">
        <f t="shared" si="6"/>
        <v>2+ years</v>
      </c>
      <c r="G447">
        <v>60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>
        <v>105.9</v>
      </c>
      <c r="U447">
        <v>6396.45</v>
      </c>
      <c r="V447" t="s">
        <v>23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t="str">
        <f t="shared" si="6"/>
        <v>0-6 months</v>
      </c>
      <c r="G448">
        <v>1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>
        <v>69.55</v>
      </c>
      <c r="U448">
        <v>69.55</v>
      </c>
      <c r="V448" t="s">
        <v>23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t="str">
        <f t="shared" si="6"/>
        <v>2+ years</v>
      </c>
      <c r="G449">
        <v>52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>
        <v>25.05</v>
      </c>
      <c r="U449">
        <v>1270.25</v>
      </c>
      <c r="V449" t="s">
        <v>24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t="str">
        <f t="shared" ref="F450:F513" si="7">IF(G450&lt;=6,"0-6 months",IF(G450&lt;=12,"6-12 months",IF(G450&lt;=24,"1-2 years","2+ years")))</f>
        <v>6-12 months</v>
      </c>
      <c r="G450">
        <v>8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>
        <v>94.75</v>
      </c>
      <c r="U450">
        <v>759.55</v>
      </c>
      <c r="V450" t="s">
        <v>24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t="str">
        <f t="shared" si="7"/>
        <v>2+ years</v>
      </c>
      <c r="G451">
        <v>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>
        <v>105.5</v>
      </c>
      <c r="U451">
        <v>7611.55</v>
      </c>
      <c r="V451" t="s">
        <v>24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t="str">
        <f t="shared" si="7"/>
        <v>2+ years</v>
      </c>
      <c r="G452">
        <v>64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>
        <v>24.7</v>
      </c>
      <c r="U452">
        <v>1642.75</v>
      </c>
      <c r="V452" t="s">
        <v>24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t="str">
        <f t="shared" si="7"/>
        <v>1-2 years</v>
      </c>
      <c r="G453">
        <v>22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>
        <v>69.75</v>
      </c>
      <c r="U453">
        <v>1545.4</v>
      </c>
      <c r="V453" t="s">
        <v>24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t="str">
        <f t="shared" si="7"/>
        <v>2+ years</v>
      </c>
      <c r="G454">
        <v>60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>
        <v>60.2</v>
      </c>
      <c r="U454">
        <v>3582.4</v>
      </c>
      <c r="V454" t="s">
        <v>24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t="str">
        <f t="shared" si="7"/>
        <v>2+ years</v>
      </c>
      <c r="G455">
        <v>28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>
        <v>81.05</v>
      </c>
      <c r="U455">
        <v>2227.1</v>
      </c>
      <c r="V455" t="s">
        <v>23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t="str">
        <f t="shared" si="7"/>
        <v>2+ years</v>
      </c>
      <c r="G456">
        <v>61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>
        <v>24.4</v>
      </c>
      <c r="U456">
        <v>1417.9</v>
      </c>
      <c r="V456" t="s">
        <v>24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t="str">
        <f t="shared" si="7"/>
        <v>1-2 years</v>
      </c>
      <c r="G457">
        <v>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>
        <v>104.15</v>
      </c>
      <c r="U457">
        <v>2494.65</v>
      </c>
      <c r="V457" t="s">
        <v>24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t="str">
        <f t="shared" si="7"/>
        <v>2+ years</v>
      </c>
      <c r="G458">
        <v>28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>
        <v>92.9</v>
      </c>
      <c r="U458">
        <v>2768.35</v>
      </c>
      <c r="V458" t="s">
        <v>24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t="str">
        <f t="shared" si="7"/>
        <v>2+ years</v>
      </c>
      <c r="G459">
        <v>30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>
        <v>80.8</v>
      </c>
      <c r="U459">
        <v>2369.3000000000002</v>
      </c>
      <c r="V459" t="s">
        <v>24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t="str">
        <f t="shared" si="7"/>
        <v>0-6 months</v>
      </c>
      <c r="G460">
        <v>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>
        <v>20</v>
      </c>
      <c r="U460">
        <v>38</v>
      </c>
      <c r="V460" t="s">
        <v>24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t="str">
        <f t="shared" si="7"/>
        <v>0-6 months</v>
      </c>
      <c r="G461">
        <v>1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>
        <v>75.099999999999994</v>
      </c>
      <c r="U461">
        <v>75.099999999999994</v>
      </c>
      <c r="V461" t="s">
        <v>24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t="str">
        <f t="shared" si="7"/>
        <v>0-6 months</v>
      </c>
      <c r="G462">
        <v>6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>
        <v>19.649999999999999</v>
      </c>
      <c r="U462">
        <v>100.9</v>
      </c>
      <c r="V462" t="s">
        <v>24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t="str">
        <f t="shared" si="7"/>
        <v>1-2 years</v>
      </c>
      <c r="G463">
        <v>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>
        <v>69.45</v>
      </c>
      <c r="U463">
        <v>1614.05</v>
      </c>
      <c r="V463" t="s">
        <v>24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t="str">
        <f t="shared" si="7"/>
        <v>0-6 months</v>
      </c>
      <c r="G464">
        <v>4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>
        <v>101.15</v>
      </c>
      <c r="U464">
        <v>385.9</v>
      </c>
      <c r="V464" t="s">
        <v>23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t="str">
        <f t="shared" si="7"/>
        <v>6-12 months</v>
      </c>
      <c r="G465">
        <v>7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>
        <v>99.8</v>
      </c>
      <c r="U465">
        <v>673.25</v>
      </c>
      <c r="V465" t="s">
        <v>23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t="str">
        <f t="shared" si="7"/>
        <v>2+ years</v>
      </c>
      <c r="G466">
        <v>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>
        <v>116.05</v>
      </c>
      <c r="U466">
        <v>8404.9</v>
      </c>
      <c r="V466" t="s">
        <v>24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t="str">
        <f t="shared" si="7"/>
        <v>2+ years</v>
      </c>
      <c r="G467">
        <v>70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>
        <v>40.049999999999997</v>
      </c>
      <c r="U467">
        <v>2799.75</v>
      </c>
      <c r="V467" t="s">
        <v>24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t="str">
        <f t="shared" si="7"/>
        <v>2+ years</v>
      </c>
      <c r="G468">
        <v>64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>
        <v>102.1</v>
      </c>
      <c r="U468">
        <v>6538.45</v>
      </c>
      <c r="V468" t="s">
        <v>24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t="str">
        <f t="shared" si="7"/>
        <v>2+ years</v>
      </c>
      <c r="G469">
        <v>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>
        <v>89.7</v>
      </c>
      <c r="U469">
        <v>6588.95</v>
      </c>
      <c r="V469" t="s">
        <v>24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t="str">
        <f t="shared" si="7"/>
        <v>2+ years</v>
      </c>
      <c r="G470">
        <v>44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>
        <v>19.899999999999999</v>
      </c>
      <c r="U470">
        <v>868.1</v>
      </c>
      <c r="V470" t="s">
        <v>24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t="str">
        <f t="shared" si="7"/>
        <v>1-2 years</v>
      </c>
      <c r="G471">
        <v>13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>
        <v>55.95</v>
      </c>
      <c r="U471">
        <v>734.35</v>
      </c>
      <c r="V471" t="s">
        <v>23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t="str">
        <f t="shared" si="7"/>
        <v>1-2 years</v>
      </c>
      <c r="G472">
        <v>17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>
        <v>20.65</v>
      </c>
      <c r="U472">
        <v>330.6</v>
      </c>
      <c r="V472" t="s">
        <v>24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t="str">
        <f t="shared" si="7"/>
        <v>0-6 months</v>
      </c>
      <c r="G473">
        <v>1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>
        <v>55</v>
      </c>
      <c r="U473">
        <v>55</v>
      </c>
      <c r="V473" t="s">
        <v>23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t="str">
        <f t="shared" si="7"/>
        <v>6-12 months</v>
      </c>
      <c r="G474">
        <v>9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>
        <v>70.05</v>
      </c>
      <c r="U474">
        <v>564.4</v>
      </c>
      <c r="V474" t="s">
        <v>24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t="str">
        <f t="shared" si="7"/>
        <v>1-2 years</v>
      </c>
      <c r="G475">
        <v>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>
        <v>53.6</v>
      </c>
      <c r="U475">
        <v>1315.35</v>
      </c>
      <c r="V475" t="s">
        <v>24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t="str">
        <f t="shared" si="7"/>
        <v>0-6 months</v>
      </c>
      <c r="G476">
        <v>1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>
        <v>74.7</v>
      </c>
      <c r="U476">
        <v>74.7</v>
      </c>
      <c r="V476" t="s">
        <v>23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t="str">
        <f t="shared" si="7"/>
        <v>1-2 years</v>
      </c>
      <c r="G477">
        <v>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>
        <v>80.25</v>
      </c>
      <c r="U477">
        <v>1861.5</v>
      </c>
      <c r="V477" t="s">
        <v>23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t="str">
        <f t="shared" si="7"/>
        <v>2+ years</v>
      </c>
      <c r="G478">
        <v>35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>
        <v>76.05</v>
      </c>
      <c r="U478">
        <v>2747.2</v>
      </c>
      <c r="V478" t="s">
        <v>24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t="str">
        <f t="shared" si="7"/>
        <v>6-12 months</v>
      </c>
      <c r="G479">
        <v>7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>
        <v>75.7</v>
      </c>
      <c r="U479">
        <v>554.04999999999995</v>
      </c>
      <c r="V479" t="s">
        <v>24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t="str">
        <f t="shared" si="7"/>
        <v>0-6 months</v>
      </c>
      <c r="G480">
        <v>5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>
        <v>96.1</v>
      </c>
      <c r="U480">
        <v>453.4</v>
      </c>
      <c r="V480" t="s">
        <v>23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t="str">
        <f t="shared" si="7"/>
        <v>1-2 years</v>
      </c>
      <c r="G481">
        <v>15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>
        <v>69</v>
      </c>
      <c r="U481">
        <v>994.8</v>
      </c>
      <c r="V481" t="s">
        <v>23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t="str">
        <f t="shared" si="7"/>
        <v>6-12 months</v>
      </c>
      <c r="G482">
        <v>11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>
        <v>19.649999999999999</v>
      </c>
      <c r="U482">
        <v>225.75</v>
      </c>
      <c r="V482" t="s">
        <v>24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t="str">
        <f t="shared" si="7"/>
        <v>2+ years</v>
      </c>
      <c r="G483">
        <v>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>
        <v>45.3</v>
      </c>
      <c r="U483">
        <v>2145</v>
      </c>
      <c r="V483" t="s">
        <v>23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t="str">
        <f t="shared" si="7"/>
        <v>1-2 years</v>
      </c>
      <c r="G484">
        <v>20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>
        <v>81.45</v>
      </c>
      <c r="U484">
        <v>1671.6</v>
      </c>
      <c r="V484" t="s">
        <v>24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t="str">
        <f t="shared" si="7"/>
        <v>2+ years</v>
      </c>
      <c r="G485">
        <v>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>
        <v>108.5</v>
      </c>
      <c r="U485">
        <v>8003.8</v>
      </c>
      <c r="V485" t="s">
        <v>24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t="str">
        <f t="shared" si="7"/>
        <v>6-12 months</v>
      </c>
      <c r="G486">
        <v>8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>
        <v>83.55</v>
      </c>
      <c r="U486">
        <v>680.05</v>
      </c>
      <c r="V486" t="s">
        <v>23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t="str">
        <f t="shared" si="7"/>
        <v>2+ years</v>
      </c>
      <c r="G487">
        <v>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>
        <v>84.5</v>
      </c>
      <c r="U487">
        <v>6130.85</v>
      </c>
      <c r="V487" t="s">
        <v>24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t="str">
        <f t="shared" si="7"/>
        <v>1-2 years</v>
      </c>
      <c r="G488">
        <v>15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>
        <v>100.15</v>
      </c>
      <c r="U488">
        <v>1415</v>
      </c>
      <c r="V488" t="s">
        <v>24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t="str">
        <f t="shared" si="7"/>
        <v>2+ years</v>
      </c>
      <c r="G489">
        <v>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>
        <v>88.6</v>
      </c>
      <c r="U489">
        <v>6201.95</v>
      </c>
      <c r="V489" t="s">
        <v>24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t="str">
        <f t="shared" si="7"/>
        <v>0-6 months</v>
      </c>
      <c r="G490">
        <v>0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>
        <v>52.55</v>
      </c>
      <c r="U490" t="s">
        <v>525</v>
      </c>
      <c r="V490" t="s">
        <v>24</v>
      </c>
    </row>
    <row r="491" spans="1:22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t="str">
        <f t="shared" si="7"/>
        <v>0-6 months</v>
      </c>
      <c r="G491">
        <v>1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>
        <v>74.349999999999994</v>
      </c>
      <c r="U491">
        <v>74.349999999999994</v>
      </c>
      <c r="V491" t="s">
        <v>23</v>
      </c>
    </row>
    <row r="492" spans="1:22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t="str">
        <f t="shared" si="7"/>
        <v>2+ years</v>
      </c>
      <c r="G492">
        <v>63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>
        <v>104.8</v>
      </c>
      <c r="U492">
        <v>6597.25</v>
      </c>
      <c r="V492" t="s">
        <v>24</v>
      </c>
    </row>
    <row r="493" spans="1:22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t="str">
        <f t="shared" si="7"/>
        <v>0-6 months</v>
      </c>
      <c r="G493">
        <v>2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>
        <v>59</v>
      </c>
      <c r="U493">
        <v>114.15</v>
      </c>
      <c r="V493" t="s">
        <v>24</v>
      </c>
    </row>
    <row r="494" spans="1:22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t="str">
        <f t="shared" si="7"/>
        <v>0-6 months</v>
      </c>
      <c r="G494">
        <v>2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>
        <v>74.400000000000006</v>
      </c>
      <c r="U494">
        <v>139.4</v>
      </c>
      <c r="V494" t="s">
        <v>23</v>
      </c>
    </row>
    <row r="495" spans="1:22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t="str">
        <f t="shared" si="7"/>
        <v>2+ years</v>
      </c>
      <c r="G495">
        <v>61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>
        <v>64.05</v>
      </c>
      <c r="U495">
        <v>3902.6</v>
      </c>
      <c r="V495" t="s">
        <v>24</v>
      </c>
    </row>
    <row r="496" spans="1:22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t="str">
        <f t="shared" si="7"/>
        <v>0-6 months</v>
      </c>
      <c r="G496">
        <v>1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>
        <v>20.399999999999999</v>
      </c>
      <c r="U496">
        <v>20.399999999999999</v>
      </c>
      <c r="V496" t="s">
        <v>24</v>
      </c>
    </row>
    <row r="497" spans="1:22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t="str">
        <f t="shared" si="7"/>
        <v>1-2 years</v>
      </c>
      <c r="G497">
        <v>22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>
        <v>43.75</v>
      </c>
      <c r="U497">
        <v>903.6</v>
      </c>
      <c r="V497" t="s">
        <v>23</v>
      </c>
    </row>
    <row r="498" spans="1:22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t="str">
        <f t="shared" si="7"/>
        <v>2+ years</v>
      </c>
      <c r="G498">
        <v>28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>
        <v>60.9</v>
      </c>
      <c r="U498">
        <v>1785.65</v>
      </c>
      <c r="V498" t="s">
        <v>24</v>
      </c>
    </row>
    <row r="499" spans="1:22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t="str">
        <f t="shared" si="7"/>
        <v>2+ years</v>
      </c>
      <c r="G499">
        <v>70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>
        <v>19.8</v>
      </c>
      <c r="U499">
        <v>1397.65</v>
      </c>
      <c r="V499" t="s">
        <v>24</v>
      </c>
    </row>
    <row r="500" spans="1:22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t="str">
        <f t="shared" si="7"/>
        <v>0-6 months</v>
      </c>
      <c r="G500">
        <v>5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>
        <v>28.45</v>
      </c>
      <c r="U500">
        <v>131.05000000000001</v>
      </c>
      <c r="V500" t="s">
        <v>23</v>
      </c>
    </row>
    <row r="501" spans="1:22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t="str">
        <f t="shared" si="7"/>
        <v>6-12 months</v>
      </c>
      <c r="G501">
        <v>12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>
        <v>99.7</v>
      </c>
      <c r="U501">
        <v>1238.45</v>
      </c>
      <c r="V501" t="s">
        <v>23</v>
      </c>
    </row>
    <row r="502" spans="1:22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t="str">
        <f t="shared" si="7"/>
        <v>2+ years</v>
      </c>
      <c r="G502">
        <v>34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>
        <v>116.25</v>
      </c>
      <c r="U502">
        <v>3899.05</v>
      </c>
      <c r="V502" t="s">
        <v>24</v>
      </c>
    </row>
    <row r="503" spans="1:22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t="str">
        <f t="shared" si="7"/>
        <v>2+ years</v>
      </c>
      <c r="G503">
        <v>71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>
        <v>80.7</v>
      </c>
      <c r="U503">
        <v>5676</v>
      </c>
      <c r="V503" t="s">
        <v>24</v>
      </c>
    </row>
    <row r="504" spans="1:22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t="str">
        <f t="shared" si="7"/>
        <v>2+ years</v>
      </c>
      <c r="G504">
        <v>70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>
        <v>65.2</v>
      </c>
      <c r="U504">
        <v>4543.1499999999996</v>
      </c>
      <c r="V504" t="s">
        <v>24</v>
      </c>
    </row>
    <row r="505" spans="1:22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t="str">
        <f t="shared" si="7"/>
        <v>2+ years</v>
      </c>
      <c r="G505">
        <v>52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>
        <v>84.05</v>
      </c>
      <c r="U505">
        <v>4326.8</v>
      </c>
      <c r="V505" t="s">
        <v>24</v>
      </c>
    </row>
    <row r="506" spans="1:22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t="str">
        <f t="shared" si="7"/>
        <v>2+ years</v>
      </c>
      <c r="G506">
        <v>69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>
        <v>79.45</v>
      </c>
      <c r="U506">
        <v>5502.55</v>
      </c>
      <c r="V506" t="s">
        <v>24</v>
      </c>
    </row>
    <row r="507" spans="1:22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t="str">
        <f t="shared" si="7"/>
        <v>1-2 years</v>
      </c>
      <c r="G507">
        <v>20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>
        <v>94.1</v>
      </c>
      <c r="U507">
        <v>1782.4</v>
      </c>
      <c r="V507" t="s">
        <v>23</v>
      </c>
    </row>
    <row r="508" spans="1:22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t="str">
        <f t="shared" si="7"/>
        <v>6-12 months</v>
      </c>
      <c r="G508">
        <v>11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>
        <v>78</v>
      </c>
      <c r="U508">
        <v>851.8</v>
      </c>
      <c r="V508" t="s">
        <v>24</v>
      </c>
    </row>
    <row r="509" spans="1:22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t="str">
        <f t="shared" si="7"/>
        <v>0-6 months</v>
      </c>
      <c r="G509">
        <v>2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>
        <v>94.2</v>
      </c>
      <c r="U509">
        <v>167.5</v>
      </c>
      <c r="V509" t="s">
        <v>23</v>
      </c>
    </row>
    <row r="510" spans="1:22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t="str">
        <f t="shared" si="7"/>
        <v>0-6 months</v>
      </c>
      <c r="G510">
        <v>6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>
        <v>80.5</v>
      </c>
      <c r="U510">
        <v>502.85</v>
      </c>
      <c r="V510" t="s">
        <v>23</v>
      </c>
    </row>
    <row r="511" spans="1:22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t="str">
        <f t="shared" si="7"/>
        <v>0-6 months</v>
      </c>
      <c r="G511">
        <v>1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>
        <v>19.850000000000001</v>
      </c>
      <c r="U511">
        <v>19.850000000000001</v>
      </c>
      <c r="V511" t="s">
        <v>24</v>
      </c>
    </row>
    <row r="512" spans="1:22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t="str">
        <f t="shared" si="7"/>
        <v>1-2 years</v>
      </c>
      <c r="G512">
        <v>20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>
        <v>94.3</v>
      </c>
      <c r="U512">
        <v>1818.3</v>
      </c>
      <c r="V512" t="s">
        <v>24</v>
      </c>
    </row>
    <row r="513" spans="1:22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t="str">
        <f t="shared" si="7"/>
        <v>2+ years</v>
      </c>
      <c r="G513">
        <v>61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>
        <v>106.45</v>
      </c>
      <c r="U513">
        <v>6300.15</v>
      </c>
      <c r="V513" t="s">
        <v>24</v>
      </c>
    </row>
    <row r="514" spans="1:22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t="str">
        <f t="shared" ref="F514:F577" si="8">IF(G514&lt;=6,"0-6 months",IF(G514&lt;=12,"6-12 months",IF(G514&lt;=24,"1-2 years","2+ years")))</f>
        <v>0-6 months</v>
      </c>
      <c r="G514">
        <v>5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>
        <v>74.349999999999994</v>
      </c>
      <c r="U514">
        <v>334.8</v>
      </c>
      <c r="V514" t="s">
        <v>23</v>
      </c>
    </row>
    <row r="515" spans="1:22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t="str">
        <f t="shared" si="8"/>
        <v>2+ years</v>
      </c>
      <c r="G515">
        <v>56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>
        <v>105.45</v>
      </c>
      <c r="U515">
        <v>5916.95</v>
      </c>
      <c r="V515" t="s">
        <v>24</v>
      </c>
    </row>
    <row r="516" spans="1:22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t="str">
        <f t="shared" si="8"/>
        <v>2+ years</v>
      </c>
      <c r="G516">
        <v>30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>
        <v>95</v>
      </c>
      <c r="U516">
        <v>2852.4</v>
      </c>
      <c r="V516" t="s">
        <v>24</v>
      </c>
    </row>
    <row r="517" spans="1:22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t="str">
        <f t="shared" si="8"/>
        <v>2+ years</v>
      </c>
      <c r="G517">
        <v>40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>
        <v>104.8</v>
      </c>
      <c r="U517">
        <v>4131.95</v>
      </c>
      <c r="V517" t="s">
        <v>23</v>
      </c>
    </row>
    <row r="518" spans="1:22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t="str">
        <f t="shared" si="8"/>
        <v>2+ years</v>
      </c>
      <c r="G518">
        <v>28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>
        <v>54.3</v>
      </c>
      <c r="U518">
        <v>1546.3</v>
      </c>
      <c r="V518" t="s">
        <v>24</v>
      </c>
    </row>
    <row r="519" spans="1:22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t="str">
        <f t="shared" si="8"/>
        <v>0-6 months</v>
      </c>
      <c r="G519">
        <v>5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>
        <v>70.05</v>
      </c>
      <c r="U519">
        <v>302.60000000000002</v>
      </c>
      <c r="V519" t="s">
        <v>24</v>
      </c>
    </row>
    <row r="520" spans="1:22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t="str">
        <f t="shared" si="8"/>
        <v>2+ years</v>
      </c>
      <c r="G520">
        <v>27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>
        <v>75.2</v>
      </c>
      <c r="U520">
        <v>1929.35</v>
      </c>
      <c r="V520" t="s">
        <v>23</v>
      </c>
    </row>
    <row r="521" spans="1:22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t="str">
        <f t="shared" si="8"/>
        <v>6-12 months</v>
      </c>
      <c r="G521">
        <v>12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>
        <v>20.05</v>
      </c>
      <c r="U521">
        <v>265.45</v>
      </c>
      <c r="V521" t="s">
        <v>24</v>
      </c>
    </row>
    <row r="522" spans="1:22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t="str">
        <f t="shared" si="8"/>
        <v>2+ years</v>
      </c>
      <c r="G522">
        <v>67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>
        <v>105.4</v>
      </c>
      <c r="U522">
        <v>6989.45</v>
      </c>
      <c r="V522" t="s">
        <v>24</v>
      </c>
    </row>
    <row r="523" spans="1:22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t="str">
        <f t="shared" si="8"/>
        <v>2+ years</v>
      </c>
      <c r="G523">
        <v>29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>
        <v>51.6</v>
      </c>
      <c r="U523">
        <v>1442</v>
      </c>
      <c r="V523" t="s">
        <v>24</v>
      </c>
    </row>
    <row r="524" spans="1:22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t="str">
        <f t="shared" si="8"/>
        <v>2+ years</v>
      </c>
      <c r="G524">
        <v>55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>
        <v>85.5</v>
      </c>
      <c r="U524">
        <v>4713.3999999999996</v>
      </c>
      <c r="V524" t="s">
        <v>24</v>
      </c>
    </row>
    <row r="525" spans="1:22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t="str">
        <f t="shared" si="8"/>
        <v>1-2 years</v>
      </c>
      <c r="G525">
        <v>23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>
        <v>75.599999999999994</v>
      </c>
      <c r="U525">
        <v>1758.6</v>
      </c>
      <c r="V525" t="s">
        <v>23</v>
      </c>
    </row>
    <row r="526" spans="1:22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t="str">
        <f t="shared" si="8"/>
        <v>2+ years</v>
      </c>
      <c r="G526">
        <v>34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>
        <v>100.05</v>
      </c>
      <c r="U526">
        <v>3480</v>
      </c>
      <c r="V526" t="s">
        <v>23</v>
      </c>
    </row>
    <row r="527" spans="1:22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t="str">
        <f t="shared" si="8"/>
        <v>2+ years</v>
      </c>
      <c r="G527">
        <v>52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>
        <v>91.25</v>
      </c>
      <c r="U527">
        <v>4738.3</v>
      </c>
      <c r="V527" t="s">
        <v>24</v>
      </c>
    </row>
    <row r="528" spans="1:22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t="str">
        <f t="shared" si="8"/>
        <v>2+ years</v>
      </c>
      <c r="G528">
        <v>72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>
        <v>115.75</v>
      </c>
      <c r="U528">
        <v>8399.15</v>
      </c>
      <c r="V528" t="s">
        <v>24</v>
      </c>
    </row>
    <row r="529" spans="1:22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t="str">
        <f t="shared" si="8"/>
        <v>2+ years</v>
      </c>
      <c r="G529">
        <v>58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>
        <v>94.7</v>
      </c>
      <c r="U529">
        <v>5430.35</v>
      </c>
      <c r="V529" t="s">
        <v>24</v>
      </c>
    </row>
    <row r="530" spans="1:22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t="str">
        <f t="shared" si="8"/>
        <v>2+ years</v>
      </c>
      <c r="G530">
        <v>35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>
        <v>19.600000000000001</v>
      </c>
      <c r="U530">
        <v>686.95</v>
      </c>
      <c r="V530" t="s">
        <v>24</v>
      </c>
    </row>
    <row r="531" spans="1:22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t="str">
        <f t="shared" si="8"/>
        <v>2+ years</v>
      </c>
      <c r="G531">
        <v>56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>
        <v>99.9</v>
      </c>
      <c r="U531">
        <v>5706.3</v>
      </c>
      <c r="V531" t="s">
        <v>24</v>
      </c>
    </row>
    <row r="532" spans="1:22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t="str">
        <f t="shared" si="8"/>
        <v>1-2 years</v>
      </c>
      <c r="G532">
        <v>24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>
        <v>21.1</v>
      </c>
      <c r="U532">
        <v>490.65</v>
      </c>
      <c r="V532" t="s">
        <v>24</v>
      </c>
    </row>
    <row r="533" spans="1:22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t="str">
        <f t="shared" si="8"/>
        <v>2+ years</v>
      </c>
      <c r="G533">
        <v>70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>
        <v>20.05</v>
      </c>
      <c r="U533">
        <v>1360.25</v>
      </c>
      <c r="V533" t="s">
        <v>24</v>
      </c>
    </row>
    <row r="534" spans="1:22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t="str">
        <f t="shared" si="8"/>
        <v>0-6 months</v>
      </c>
      <c r="G534">
        <v>2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>
        <v>79.95</v>
      </c>
      <c r="U534">
        <v>174.45</v>
      </c>
      <c r="V534" t="s">
        <v>24</v>
      </c>
    </row>
    <row r="535" spans="1:22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t="str">
        <f t="shared" si="8"/>
        <v>2+ years</v>
      </c>
      <c r="G535">
        <v>68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>
        <v>107.15</v>
      </c>
      <c r="U535">
        <v>7379.8</v>
      </c>
      <c r="V535" t="s">
        <v>24</v>
      </c>
    </row>
    <row r="536" spans="1:22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t="str">
        <f t="shared" si="8"/>
        <v>0-6 months</v>
      </c>
      <c r="G536">
        <v>1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>
        <v>85</v>
      </c>
      <c r="U536">
        <v>85</v>
      </c>
      <c r="V536" t="s">
        <v>23</v>
      </c>
    </row>
    <row r="537" spans="1:22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t="str">
        <f t="shared" si="8"/>
        <v>6-12 months</v>
      </c>
      <c r="G537">
        <v>12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>
        <v>89.55</v>
      </c>
      <c r="U537">
        <v>1021.75</v>
      </c>
      <c r="V537" t="s">
        <v>24</v>
      </c>
    </row>
    <row r="538" spans="1:22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t="str">
        <f t="shared" si="8"/>
        <v>2+ years</v>
      </c>
      <c r="G538">
        <v>63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>
        <v>81.55</v>
      </c>
      <c r="U538">
        <v>5029.05</v>
      </c>
      <c r="V538" t="s">
        <v>24</v>
      </c>
    </row>
    <row r="539" spans="1:22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t="str">
        <f t="shared" si="8"/>
        <v>2+ years</v>
      </c>
      <c r="G539">
        <v>33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>
        <v>58.45</v>
      </c>
      <c r="U539">
        <v>1955.4</v>
      </c>
      <c r="V539" t="s">
        <v>24</v>
      </c>
    </row>
    <row r="540" spans="1:22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t="str">
        <f t="shared" si="8"/>
        <v>2+ years</v>
      </c>
      <c r="G540">
        <v>69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>
        <v>95.65</v>
      </c>
      <c r="U540">
        <v>6744.2</v>
      </c>
      <c r="V540" t="s">
        <v>24</v>
      </c>
    </row>
    <row r="541" spans="1:22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t="str">
        <f t="shared" si="8"/>
        <v>2+ years</v>
      </c>
      <c r="G541">
        <v>60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>
        <v>80.599999999999994</v>
      </c>
      <c r="U541">
        <v>4946.7</v>
      </c>
      <c r="V541" t="s">
        <v>24</v>
      </c>
    </row>
    <row r="542" spans="1:22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t="str">
        <f t="shared" si="8"/>
        <v>2+ years</v>
      </c>
      <c r="G542">
        <v>72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>
        <v>113.1</v>
      </c>
      <c r="U542">
        <v>8248.5</v>
      </c>
      <c r="V542" t="s">
        <v>24</v>
      </c>
    </row>
    <row r="543" spans="1:22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t="str">
        <f t="shared" si="8"/>
        <v>6-12 months</v>
      </c>
      <c r="G543">
        <v>11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>
        <v>58.95</v>
      </c>
      <c r="U543">
        <v>601.6</v>
      </c>
      <c r="V543" t="s">
        <v>24</v>
      </c>
    </row>
    <row r="544" spans="1:22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t="str">
        <f t="shared" si="8"/>
        <v>0-6 months</v>
      </c>
      <c r="G544">
        <v>1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>
        <v>19.55</v>
      </c>
      <c r="U544">
        <v>19.55</v>
      </c>
      <c r="V544" t="s">
        <v>24</v>
      </c>
    </row>
    <row r="545" spans="1:22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t="str">
        <f t="shared" si="8"/>
        <v>6-12 months</v>
      </c>
      <c r="G545">
        <v>10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>
        <v>86.05</v>
      </c>
      <c r="U545">
        <v>834.1</v>
      </c>
      <c r="V545" t="s">
        <v>23</v>
      </c>
    </row>
    <row r="546" spans="1:22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t="str">
        <f t="shared" si="8"/>
        <v>1-2 years</v>
      </c>
      <c r="G546">
        <v>13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>
        <v>45.55</v>
      </c>
      <c r="U546">
        <v>597</v>
      </c>
      <c r="V546" t="s">
        <v>23</v>
      </c>
    </row>
    <row r="547" spans="1:22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t="str">
        <f t="shared" si="8"/>
        <v>2+ years</v>
      </c>
      <c r="G547">
        <v>34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>
        <v>78.95</v>
      </c>
      <c r="U547">
        <v>2647.2</v>
      </c>
      <c r="V547" t="s">
        <v>24</v>
      </c>
    </row>
    <row r="548" spans="1:22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t="str">
        <f t="shared" si="8"/>
        <v>2+ years</v>
      </c>
      <c r="G548">
        <v>39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>
        <v>86.3</v>
      </c>
      <c r="U548">
        <v>3266</v>
      </c>
      <c r="V548" t="s">
        <v>23</v>
      </c>
    </row>
    <row r="549" spans="1:22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t="str">
        <f t="shared" si="8"/>
        <v>2+ years</v>
      </c>
      <c r="G549">
        <v>65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>
        <v>105.05</v>
      </c>
      <c r="U549">
        <v>6744.25</v>
      </c>
      <c r="V549" t="s">
        <v>24</v>
      </c>
    </row>
    <row r="550" spans="1:22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t="str">
        <f t="shared" si="8"/>
        <v>2+ years</v>
      </c>
      <c r="G550">
        <v>50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>
        <v>101.9</v>
      </c>
      <c r="U550">
        <v>5265.5</v>
      </c>
      <c r="V550" t="s">
        <v>24</v>
      </c>
    </row>
    <row r="551" spans="1:22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t="str">
        <f t="shared" si="8"/>
        <v>1-2 years</v>
      </c>
      <c r="G551">
        <v>15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>
        <v>19.75</v>
      </c>
      <c r="U551">
        <v>311.60000000000002</v>
      </c>
      <c r="V551" t="s">
        <v>24</v>
      </c>
    </row>
    <row r="552" spans="1:22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t="str">
        <f t="shared" si="8"/>
        <v>2+ years</v>
      </c>
      <c r="G552">
        <v>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>
        <v>110.3</v>
      </c>
      <c r="U552">
        <v>7966.9</v>
      </c>
      <c r="V552" t="s">
        <v>24</v>
      </c>
    </row>
    <row r="553" spans="1:22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t="str">
        <f t="shared" si="8"/>
        <v>2+ years</v>
      </c>
      <c r="G553">
        <v>72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>
        <v>115.6</v>
      </c>
      <c r="U553">
        <v>8220.4</v>
      </c>
      <c r="V553" t="s">
        <v>24</v>
      </c>
    </row>
    <row r="554" spans="1:22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t="str">
        <f t="shared" si="8"/>
        <v>2+ years</v>
      </c>
      <c r="G554">
        <v>55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>
        <v>19.350000000000001</v>
      </c>
      <c r="U554">
        <v>1153.25</v>
      </c>
      <c r="V554" t="s">
        <v>24</v>
      </c>
    </row>
    <row r="555" spans="1:22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t="str">
        <f t="shared" si="8"/>
        <v>1-2 years</v>
      </c>
      <c r="G555">
        <v>23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>
        <v>25.6</v>
      </c>
      <c r="U555">
        <v>514.75</v>
      </c>
      <c r="V555" t="s">
        <v>24</v>
      </c>
    </row>
    <row r="556" spans="1:22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t="str">
        <f t="shared" si="8"/>
        <v>2+ years</v>
      </c>
      <c r="G556">
        <v>32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>
        <v>80.349999999999994</v>
      </c>
      <c r="U556">
        <v>2596.15</v>
      </c>
      <c r="V556" t="s">
        <v>23</v>
      </c>
    </row>
    <row r="557" spans="1:22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t="str">
        <f t="shared" si="8"/>
        <v>2+ years</v>
      </c>
      <c r="G557">
        <v>56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>
        <v>68.75</v>
      </c>
      <c r="U557">
        <v>3808</v>
      </c>
      <c r="V557" t="s">
        <v>24</v>
      </c>
    </row>
    <row r="558" spans="1:22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t="str">
        <f t="shared" si="8"/>
        <v>0-6 months</v>
      </c>
      <c r="G558">
        <v>1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>
        <v>19.899999999999999</v>
      </c>
      <c r="U558">
        <v>19.899999999999999</v>
      </c>
      <c r="V558" t="s">
        <v>24</v>
      </c>
    </row>
    <row r="559" spans="1:22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t="str">
        <f t="shared" si="8"/>
        <v>2+ years</v>
      </c>
      <c r="G559">
        <v>38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>
        <v>70.599999999999994</v>
      </c>
      <c r="U559">
        <v>2708.2</v>
      </c>
      <c r="V559" t="s">
        <v>24</v>
      </c>
    </row>
    <row r="560" spans="1:22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t="str">
        <f t="shared" si="8"/>
        <v>6-12 months</v>
      </c>
      <c r="G560">
        <v>11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>
        <v>70.2</v>
      </c>
      <c r="U560">
        <v>760.05</v>
      </c>
      <c r="V560" t="s">
        <v>24</v>
      </c>
    </row>
    <row r="561" spans="1:22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t="str">
        <f t="shared" si="8"/>
        <v>0-6 months</v>
      </c>
      <c r="G561">
        <v>1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>
        <v>49.3</v>
      </c>
      <c r="U561">
        <v>49.3</v>
      </c>
      <c r="V561" t="s">
        <v>24</v>
      </c>
    </row>
    <row r="562" spans="1:22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t="str">
        <f t="shared" si="8"/>
        <v>2+ years</v>
      </c>
      <c r="G562">
        <v>56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>
        <v>107.25</v>
      </c>
      <c r="U562">
        <v>6033.3</v>
      </c>
      <c r="V562" t="s">
        <v>24</v>
      </c>
    </row>
    <row r="563" spans="1:22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t="str">
        <f t="shared" si="8"/>
        <v>0-6 months</v>
      </c>
      <c r="G563">
        <v>3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>
        <v>23.6</v>
      </c>
      <c r="U563">
        <v>89.05</v>
      </c>
      <c r="V563" t="s">
        <v>24</v>
      </c>
    </row>
    <row r="564" spans="1:22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t="str">
        <f t="shared" si="8"/>
        <v>6-12 months</v>
      </c>
      <c r="G564">
        <v>7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>
        <v>69.7</v>
      </c>
      <c r="U564">
        <v>516.15</v>
      </c>
      <c r="V564" t="s">
        <v>24</v>
      </c>
    </row>
    <row r="565" spans="1:22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t="str">
        <f t="shared" si="8"/>
        <v>2+ years</v>
      </c>
      <c r="G565">
        <v>59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>
        <v>99.5</v>
      </c>
      <c r="U565">
        <v>5861.75</v>
      </c>
      <c r="V565" t="s">
        <v>24</v>
      </c>
    </row>
    <row r="566" spans="1:22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t="str">
        <f t="shared" si="8"/>
        <v>6-12 months</v>
      </c>
      <c r="G566">
        <v>7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>
        <v>64.3</v>
      </c>
      <c r="U566">
        <v>445.95</v>
      </c>
      <c r="V566" t="s">
        <v>24</v>
      </c>
    </row>
    <row r="567" spans="1:22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t="str">
        <f t="shared" si="8"/>
        <v>2+ years</v>
      </c>
      <c r="G567">
        <v>71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>
        <v>70.849999999999994</v>
      </c>
      <c r="U567">
        <v>4973.3999999999996</v>
      </c>
      <c r="V567" t="s">
        <v>24</v>
      </c>
    </row>
    <row r="568" spans="1:22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t="str">
        <f t="shared" si="8"/>
        <v>1-2 years</v>
      </c>
      <c r="G568">
        <v>15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>
        <v>101.9</v>
      </c>
      <c r="U568">
        <v>1667.25</v>
      </c>
      <c r="V568" t="s">
        <v>24</v>
      </c>
    </row>
    <row r="569" spans="1:22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t="str">
        <f t="shared" si="8"/>
        <v>2+ years</v>
      </c>
      <c r="G569">
        <v>71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>
        <v>73.5</v>
      </c>
      <c r="U569">
        <v>5357.75</v>
      </c>
      <c r="V569" t="s">
        <v>24</v>
      </c>
    </row>
    <row r="570" spans="1:22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t="str">
        <f t="shared" si="8"/>
        <v>2+ years</v>
      </c>
      <c r="G570">
        <v>35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>
        <v>100.25</v>
      </c>
      <c r="U570">
        <v>3527.6</v>
      </c>
      <c r="V570" t="s">
        <v>23</v>
      </c>
    </row>
    <row r="571" spans="1:22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t="str">
        <f t="shared" si="8"/>
        <v>6-12 months</v>
      </c>
      <c r="G571">
        <v>11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>
        <v>40.4</v>
      </c>
      <c r="U571">
        <v>422.6</v>
      </c>
      <c r="V571" t="s">
        <v>24</v>
      </c>
    </row>
    <row r="572" spans="1:22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t="str">
        <f t="shared" si="8"/>
        <v>2+ years</v>
      </c>
      <c r="G572">
        <v>60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>
        <v>19.25</v>
      </c>
      <c r="U572">
        <v>1103.25</v>
      </c>
      <c r="V572" t="s">
        <v>24</v>
      </c>
    </row>
    <row r="573" spans="1:22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t="str">
        <f t="shared" si="8"/>
        <v>2+ years</v>
      </c>
      <c r="G573">
        <v>47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>
        <v>59.6</v>
      </c>
      <c r="U573">
        <v>2754</v>
      </c>
      <c r="V573" t="s">
        <v>24</v>
      </c>
    </row>
    <row r="574" spans="1:22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t="str">
        <f t="shared" si="8"/>
        <v>6-12 months</v>
      </c>
      <c r="G574">
        <v>11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>
        <v>64.900000000000006</v>
      </c>
      <c r="U574">
        <v>697.25</v>
      </c>
      <c r="V574" t="s">
        <v>24</v>
      </c>
    </row>
    <row r="575" spans="1:22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t="str">
        <f t="shared" si="8"/>
        <v>2+ years</v>
      </c>
      <c r="G575">
        <v>56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>
        <v>100.3</v>
      </c>
      <c r="U575">
        <v>5614.45</v>
      </c>
      <c r="V575" t="s">
        <v>23</v>
      </c>
    </row>
    <row r="576" spans="1:22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t="str">
        <f t="shared" si="8"/>
        <v>2+ years</v>
      </c>
      <c r="G576">
        <v>28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>
        <v>110.85</v>
      </c>
      <c r="U576">
        <v>3204.4</v>
      </c>
      <c r="V576" t="s">
        <v>24</v>
      </c>
    </row>
    <row r="577" spans="1:22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t="str">
        <f t="shared" si="8"/>
        <v>2+ years</v>
      </c>
      <c r="G577">
        <v>61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>
        <v>81.05</v>
      </c>
      <c r="U577">
        <v>4747.6499999999996</v>
      </c>
      <c r="V577" t="s">
        <v>24</v>
      </c>
    </row>
    <row r="578" spans="1:22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t="str">
        <f t="shared" ref="F578:F641" si="9">IF(G578&lt;=6,"0-6 months",IF(G578&lt;=12,"6-12 months",IF(G578&lt;=24,"1-2 years","2+ years")))</f>
        <v>2+ years</v>
      </c>
      <c r="G578">
        <v>31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>
        <v>98.05</v>
      </c>
      <c r="U578">
        <v>3082.1</v>
      </c>
      <c r="V578" t="s">
        <v>24</v>
      </c>
    </row>
    <row r="579" spans="1:22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t="str">
        <f t="shared" si="9"/>
        <v>6-12 months</v>
      </c>
      <c r="G579">
        <v>9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>
        <v>70.5</v>
      </c>
      <c r="U579">
        <v>597.9</v>
      </c>
      <c r="V579" t="s">
        <v>24</v>
      </c>
    </row>
    <row r="580" spans="1:22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t="str">
        <f t="shared" si="9"/>
        <v>2+ years</v>
      </c>
      <c r="G580">
        <v>35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>
        <v>94.55</v>
      </c>
      <c r="U580">
        <v>3365.4</v>
      </c>
      <c r="V580" t="s">
        <v>24</v>
      </c>
    </row>
    <row r="581" spans="1:22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t="str">
        <f t="shared" si="9"/>
        <v>0-6 months</v>
      </c>
      <c r="G581">
        <v>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>
        <v>19.649999999999999</v>
      </c>
      <c r="U581">
        <v>38.799999999999997</v>
      </c>
      <c r="V581" t="s">
        <v>24</v>
      </c>
    </row>
    <row r="582" spans="1:22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t="str">
        <f t="shared" si="9"/>
        <v>6-12 months</v>
      </c>
      <c r="G582">
        <v>12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>
        <v>19</v>
      </c>
      <c r="U582">
        <v>233.55</v>
      </c>
      <c r="V582" t="s">
        <v>23</v>
      </c>
    </row>
    <row r="583" spans="1:22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t="str">
        <f t="shared" si="9"/>
        <v>0-6 months</v>
      </c>
      <c r="G583">
        <v>1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>
        <v>75.3</v>
      </c>
      <c r="U583">
        <v>75.3</v>
      </c>
      <c r="V583" t="s">
        <v>23</v>
      </c>
    </row>
    <row r="584" spans="1:22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t="str">
        <f t="shared" si="9"/>
        <v>0-6 months</v>
      </c>
      <c r="G584">
        <v>4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>
        <v>89.2</v>
      </c>
      <c r="U584">
        <v>346.2</v>
      </c>
      <c r="V584" t="s">
        <v>23</v>
      </c>
    </row>
    <row r="585" spans="1:22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t="str">
        <f t="shared" si="9"/>
        <v>0-6 months</v>
      </c>
      <c r="G585">
        <v>1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>
        <v>19</v>
      </c>
      <c r="U585">
        <v>19</v>
      </c>
      <c r="V585" t="s">
        <v>24</v>
      </c>
    </row>
    <row r="586" spans="1:22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t="str">
        <f t="shared" si="9"/>
        <v>0-6 months</v>
      </c>
      <c r="G586">
        <v>3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>
        <v>20</v>
      </c>
      <c r="U586">
        <v>61.7</v>
      </c>
      <c r="V586" t="s">
        <v>24</v>
      </c>
    </row>
    <row r="587" spans="1:22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t="str">
        <f t="shared" si="9"/>
        <v>0-6 months</v>
      </c>
      <c r="G587">
        <v>1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>
        <v>85.7</v>
      </c>
      <c r="U587">
        <v>85.7</v>
      </c>
      <c r="V587" t="s">
        <v>23</v>
      </c>
    </row>
    <row r="588" spans="1:22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t="str">
        <f t="shared" si="9"/>
        <v>2+ years</v>
      </c>
      <c r="G588">
        <v>52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>
        <v>63.25</v>
      </c>
      <c r="U588">
        <v>3342.45</v>
      </c>
      <c r="V588" t="s">
        <v>24</v>
      </c>
    </row>
    <row r="589" spans="1:22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t="str">
        <f t="shared" si="9"/>
        <v>0-6 months</v>
      </c>
      <c r="G589">
        <v>5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>
        <v>20.100000000000001</v>
      </c>
      <c r="U589">
        <v>85.1</v>
      </c>
      <c r="V589" t="s">
        <v>24</v>
      </c>
    </row>
    <row r="590" spans="1:22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t="str">
        <f t="shared" si="9"/>
        <v>2+ years</v>
      </c>
      <c r="G590">
        <v>72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>
        <v>99.15</v>
      </c>
      <c r="U590">
        <v>7422.1</v>
      </c>
      <c r="V590" t="s">
        <v>24</v>
      </c>
    </row>
    <row r="591" spans="1:22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t="str">
        <f t="shared" si="9"/>
        <v>2+ years</v>
      </c>
      <c r="G591">
        <v>71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>
        <v>90.4</v>
      </c>
      <c r="U591">
        <v>6668.05</v>
      </c>
      <c r="V591" t="s">
        <v>24</v>
      </c>
    </row>
    <row r="592" spans="1:22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t="str">
        <f t="shared" si="9"/>
        <v>2+ years</v>
      </c>
      <c r="G592">
        <v>72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>
        <v>111.9</v>
      </c>
      <c r="U592">
        <v>8071.05</v>
      </c>
      <c r="V592" t="s">
        <v>24</v>
      </c>
    </row>
    <row r="593" spans="1:22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t="str">
        <f t="shared" si="9"/>
        <v>2+ years</v>
      </c>
      <c r="G593">
        <v>46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>
        <v>24.9</v>
      </c>
      <c r="U593">
        <v>1174.8</v>
      </c>
      <c r="V593" t="s">
        <v>24</v>
      </c>
    </row>
    <row r="594" spans="1:22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t="str">
        <f t="shared" si="9"/>
        <v>2+ years</v>
      </c>
      <c r="G594">
        <v>63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>
        <v>83.5</v>
      </c>
      <c r="U594">
        <v>5435</v>
      </c>
      <c r="V594" t="s">
        <v>24</v>
      </c>
    </row>
    <row r="595" spans="1:22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t="str">
        <f t="shared" si="9"/>
        <v>2+ years</v>
      </c>
      <c r="G595">
        <v>30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>
        <v>84.3</v>
      </c>
      <c r="U595">
        <v>2438.6</v>
      </c>
      <c r="V595" t="s">
        <v>24</v>
      </c>
    </row>
    <row r="596" spans="1:22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t="str">
        <f t="shared" si="9"/>
        <v>0-6 months</v>
      </c>
      <c r="G596">
        <v>1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>
        <v>45.6</v>
      </c>
      <c r="U596">
        <v>45.6</v>
      </c>
      <c r="V596" t="s">
        <v>24</v>
      </c>
    </row>
    <row r="597" spans="1:22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t="str">
        <f t="shared" si="9"/>
        <v>6-12 months</v>
      </c>
      <c r="G597">
        <v>12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>
        <v>61.65</v>
      </c>
      <c r="U597">
        <v>713.75</v>
      </c>
      <c r="V597" t="s">
        <v>23</v>
      </c>
    </row>
    <row r="598" spans="1:22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t="str">
        <f t="shared" si="9"/>
        <v>1-2 years</v>
      </c>
      <c r="G598">
        <v>16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>
        <v>54.85</v>
      </c>
      <c r="U598">
        <v>916.15</v>
      </c>
      <c r="V598" t="s">
        <v>24</v>
      </c>
    </row>
    <row r="599" spans="1:22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t="str">
        <f t="shared" si="9"/>
        <v>0-6 months</v>
      </c>
      <c r="G599">
        <v>4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>
        <v>65.55</v>
      </c>
      <c r="U599">
        <v>237.2</v>
      </c>
      <c r="V599" t="s">
        <v>24</v>
      </c>
    </row>
    <row r="600" spans="1:22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t="str">
        <f t="shared" si="9"/>
        <v>2+ years</v>
      </c>
      <c r="G600">
        <v>51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>
        <v>90.35</v>
      </c>
      <c r="U600">
        <v>4614.55</v>
      </c>
      <c r="V600" t="s">
        <v>24</v>
      </c>
    </row>
    <row r="601" spans="1:22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t="str">
        <f t="shared" si="9"/>
        <v>2+ years</v>
      </c>
      <c r="G601">
        <v>65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>
        <v>20.399999999999999</v>
      </c>
      <c r="U601">
        <v>1414.45</v>
      </c>
      <c r="V601" t="s">
        <v>24</v>
      </c>
    </row>
    <row r="602" spans="1:22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t="str">
        <f t="shared" si="9"/>
        <v>1-2 years</v>
      </c>
      <c r="G602">
        <v>16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>
        <v>74.55</v>
      </c>
      <c r="U602">
        <v>1170.5</v>
      </c>
      <c r="V602" t="s">
        <v>24</v>
      </c>
    </row>
    <row r="603" spans="1:22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t="str">
        <f t="shared" si="9"/>
        <v>0-6 months</v>
      </c>
      <c r="G603">
        <v>2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>
        <v>19.95</v>
      </c>
      <c r="U603">
        <v>47.7</v>
      </c>
      <c r="V603" t="s">
        <v>24</v>
      </c>
    </row>
    <row r="604" spans="1:22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t="str">
        <f t="shared" si="9"/>
        <v>2+ years</v>
      </c>
      <c r="G604">
        <v>66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>
        <v>74.25</v>
      </c>
      <c r="U604">
        <v>4859.25</v>
      </c>
      <c r="V604" t="s">
        <v>24</v>
      </c>
    </row>
    <row r="605" spans="1:22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t="str">
        <f t="shared" si="9"/>
        <v>2+ years</v>
      </c>
      <c r="G605">
        <v>46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>
        <v>108.65</v>
      </c>
      <c r="U605">
        <v>4903.2</v>
      </c>
      <c r="V605" t="s">
        <v>24</v>
      </c>
    </row>
    <row r="606" spans="1:22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t="str">
        <f t="shared" si="9"/>
        <v>2+ years</v>
      </c>
      <c r="G606">
        <v>32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>
        <v>109.55</v>
      </c>
      <c r="U606">
        <v>3608</v>
      </c>
      <c r="V606" t="s">
        <v>24</v>
      </c>
    </row>
    <row r="607" spans="1:22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t="str">
        <f t="shared" si="9"/>
        <v>2+ years</v>
      </c>
      <c r="G607">
        <v>72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>
        <v>86.65</v>
      </c>
      <c r="U607">
        <v>6094.25</v>
      </c>
      <c r="V607" t="s">
        <v>24</v>
      </c>
    </row>
    <row r="608" spans="1:22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t="str">
        <f t="shared" si="9"/>
        <v>2+ years</v>
      </c>
      <c r="G608">
        <v>38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>
        <v>81</v>
      </c>
      <c r="U608">
        <v>3084.9</v>
      </c>
      <c r="V608" t="s">
        <v>24</v>
      </c>
    </row>
    <row r="609" spans="1:22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t="str">
        <f t="shared" si="9"/>
        <v>2+ years</v>
      </c>
      <c r="G609">
        <v>51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>
        <v>47.85</v>
      </c>
      <c r="U609">
        <v>2356.75</v>
      </c>
      <c r="V609" t="s">
        <v>24</v>
      </c>
    </row>
    <row r="610" spans="1:22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t="str">
        <f t="shared" si="9"/>
        <v>2+ years</v>
      </c>
      <c r="G610">
        <v>72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>
        <v>114.55</v>
      </c>
      <c r="U610">
        <v>8306.0499999999993</v>
      </c>
      <c r="V610" t="s">
        <v>24</v>
      </c>
    </row>
    <row r="611" spans="1:22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t="str">
        <f t="shared" si="9"/>
        <v>2+ years</v>
      </c>
      <c r="G611">
        <v>65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>
        <v>105.25</v>
      </c>
      <c r="U611">
        <v>6786.4</v>
      </c>
      <c r="V611" t="s">
        <v>23</v>
      </c>
    </row>
    <row r="612" spans="1:22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t="str">
        <f t="shared" si="9"/>
        <v>6-12 months</v>
      </c>
      <c r="G612">
        <v>9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>
        <v>29.95</v>
      </c>
      <c r="U612">
        <v>248.95</v>
      </c>
      <c r="V612" t="s">
        <v>23</v>
      </c>
    </row>
    <row r="613" spans="1:22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t="str">
        <f t="shared" si="9"/>
        <v>6-12 months</v>
      </c>
      <c r="G613">
        <v>9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>
        <v>65</v>
      </c>
      <c r="U613">
        <v>663.05</v>
      </c>
      <c r="V613" t="s">
        <v>23</v>
      </c>
    </row>
    <row r="614" spans="1:22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t="str">
        <f t="shared" si="9"/>
        <v>2+ years</v>
      </c>
      <c r="G614">
        <v>66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>
        <v>20.55</v>
      </c>
      <c r="U614">
        <v>1357.1</v>
      </c>
      <c r="V614" t="s">
        <v>24</v>
      </c>
    </row>
    <row r="615" spans="1:22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t="str">
        <f t="shared" si="9"/>
        <v>2+ years</v>
      </c>
      <c r="G615">
        <v>44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>
        <v>109.8</v>
      </c>
      <c r="U615">
        <v>4860.3500000000004</v>
      </c>
      <c r="V615" t="s">
        <v>24</v>
      </c>
    </row>
    <row r="616" spans="1:22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t="str">
        <f t="shared" si="9"/>
        <v>2+ years</v>
      </c>
      <c r="G616">
        <v>50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>
        <v>69.5</v>
      </c>
      <c r="U616">
        <v>3418.2</v>
      </c>
      <c r="V616" t="s">
        <v>24</v>
      </c>
    </row>
    <row r="617" spans="1:22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t="str">
        <f t="shared" si="9"/>
        <v>1-2 years</v>
      </c>
      <c r="G617">
        <v>15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>
        <v>48.85</v>
      </c>
      <c r="U617">
        <v>631.4</v>
      </c>
      <c r="V617" t="s">
        <v>24</v>
      </c>
    </row>
    <row r="618" spans="1:22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t="str">
        <f t="shared" si="9"/>
        <v>6-12 months</v>
      </c>
      <c r="G618">
        <v>8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>
        <v>25.25</v>
      </c>
      <c r="U618">
        <v>186.3</v>
      </c>
      <c r="V618" t="s">
        <v>24</v>
      </c>
    </row>
    <row r="619" spans="1:22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t="str">
        <f t="shared" si="9"/>
        <v>2+ years</v>
      </c>
      <c r="G619">
        <v>66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>
        <v>102.85</v>
      </c>
      <c r="U619">
        <v>6976.75</v>
      </c>
      <c r="V619" t="s">
        <v>24</v>
      </c>
    </row>
    <row r="620" spans="1:22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t="str">
        <f t="shared" si="9"/>
        <v>2+ years</v>
      </c>
      <c r="G620">
        <v>57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>
        <v>87.55</v>
      </c>
      <c r="U620">
        <v>4884.8500000000004</v>
      </c>
      <c r="V620" t="s">
        <v>24</v>
      </c>
    </row>
    <row r="621" spans="1:22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t="str">
        <f t="shared" si="9"/>
        <v>6-12 months</v>
      </c>
      <c r="G621">
        <v>7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>
        <v>78.55</v>
      </c>
      <c r="U621">
        <v>522.95000000000005</v>
      </c>
      <c r="V621" t="s">
        <v>24</v>
      </c>
    </row>
    <row r="622" spans="1:22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t="str">
        <f t="shared" si="9"/>
        <v>6-12 months</v>
      </c>
      <c r="G622">
        <v>10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>
        <v>34.549999999999997</v>
      </c>
      <c r="U622">
        <v>362.6</v>
      </c>
      <c r="V622" t="s">
        <v>24</v>
      </c>
    </row>
    <row r="623" spans="1:22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t="str">
        <f t="shared" si="9"/>
        <v>2+ years</v>
      </c>
      <c r="G623">
        <v>62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>
        <v>92.05</v>
      </c>
      <c r="U623">
        <v>5755.8</v>
      </c>
      <c r="V623" t="s">
        <v>24</v>
      </c>
    </row>
    <row r="624" spans="1:22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t="str">
        <f t="shared" si="9"/>
        <v>2+ years</v>
      </c>
      <c r="G624">
        <v>40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>
        <v>85.05</v>
      </c>
      <c r="U624">
        <v>3355.65</v>
      </c>
      <c r="V624" t="s">
        <v>24</v>
      </c>
    </row>
    <row r="625" spans="1:22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t="str">
        <f t="shared" si="9"/>
        <v>1-2 years</v>
      </c>
      <c r="G625">
        <v>20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>
        <v>19.7</v>
      </c>
      <c r="U625">
        <v>406.95</v>
      </c>
      <c r="V625" t="s">
        <v>24</v>
      </c>
    </row>
    <row r="626" spans="1:22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t="str">
        <f t="shared" si="9"/>
        <v>6-12 months</v>
      </c>
      <c r="G626">
        <v>7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>
        <v>20</v>
      </c>
      <c r="U626">
        <v>137.6</v>
      </c>
      <c r="V626" t="s">
        <v>23</v>
      </c>
    </row>
    <row r="627" spans="1:22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t="str">
        <f t="shared" si="9"/>
        <v>2+ years</v>
      </c>
      <c r="G627">
        <v>25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>
        <v>95.15</v>
      </c>
      <c r="U627">
        <v>2395.6999999999998</v>
      </c>
      <c r="V627" t="s">
        <v>24</v>
      </c>
    </row>
    <row r="628" spans="1:22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t="str">
        <f t="shared" si="9"/>
        <v>1-2 years</v>
      </c>
      <c r="G628">
        <v>23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>
        <v>84.25</v>
      </c>
      <c r="U628">
        <v>1968.1</v>
      </c>
      <c r="V628" t="s">
        <v>24</v>
      </c>
    </row>
    <row r="629" spans="1:22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t="str">
        <f t="shared" si="9"/>
        <v>2+ years</v>
      </c>
      <c r="G629">
        <v>66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>
        <v>104.6</v>
      </c>
      <c r="U629">
        <v>6819.45</v>
      </c>
      <c r="V629" t="s">
        <v>24</v>
      </c>
    </row>
    <row r="630" spans="1:22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t="str">
        <f t="shared" si="9"/>
        <v>2+ years</v>
      </c>
      <c r="G630">
        <v>72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>
        <v>111.65</v>
      </c>
      <c r="U630">
        <v>7943.45</v>
      </c>
      <c r="V630" t="s">
        <v>24</v>
      </c>
    </row>
    <row r="631" spans="1:22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t="str">
        <f t="shared" si="9"/>
        <v>2+ years</v>
      </c>
      <c r="G631">
        <v>49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>
        <v>90.05</v>
      </c>
      <c r="U631">
        <v>4547.25</v>
      </c>
      <c r="V631" t="s">
        <v>23</v>
      </c>
    </row>
    <row r="632" spans="1:22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t="str">
        <f t="shared" si="9"/>
        <v>2+ years</v>
      </c>
      <c r="G632">
        <v>43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>
        <v>110.75</v>
      </c>
      <c r="U632">
        <v>4687.8999999999996</v>
      </c>
      <c r="V632" t="s">
        <v>23</v>
      </c>
    </row>
    <row r="633" spans="1:22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t="str">
        <f t="shared" si="9"/>
        <v>2+ years</v>
      </c>
      <c r="G633">
        <v>46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>
        <v>55</v>
      </c>
      <c r="U633">
        <v>2473.9499999999998</v>
      </c>
      <c r="V633" t="s">
        <v>24</v>
      </c>
    </row>
    <row r="634" spans="1:22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t="str">
        <f t="shared" si="9"/>
        <v>2+ years</v>
      </c>
      <c r="G634">
        <v>72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>
        <v>89.85</v>
      </c>
      <c r="U634">
        <v>6562.9</v>
      </c>
      <c r="V634" t="s">
        <v>24</v>
      </c>
    </row>
    <row r="635" spans="1:22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t="str">
        <f t="shared" si="9"/>
        <v>6-12 months</v>
      </c>
      <c r="G635">
        <v>10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>
        <v>20.350000000000001</v>
      </c>
      <c r="U635">
        <v>176.3</v>
      </c>
      <c r="V635" t="s">
        <v>24</v>
      </c>
    </row>
    <row r="636" spans="1:22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t="str">
        <f t="shared" si="9"/>
        <v>2+ years</v>
      </c>
      <c r="G636">
        <v>40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>
        <v>54.55</v>
      </c>
      <c r="U636">
        <v>2236.1999999999998</v>
      </c>
      <c r="V636" t="s">
        <v>24</v>
      </c>
    </row>
    <row r="637" spans="1:22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t="str">
        <f t="shared" si="9"/>
        <v>2+ years</v>
      </c>
      <c r="G637">
        <v>65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>
        <v>105.5</v>
      </c>
      <c r="U637">
        <v>6985.65</v>
      </c>
      <c r="V637" t="s">
        <v>23</v>
      </c>
    </row>
    <row r="638" spans="1:22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t="str">
        <f t="shared" si="9"/>
        <v>2+ years</v>
      </c>
      <c r="G638">
        <v>31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>
        <v>99.45</v>
      </c>
      <c r="U638">
        <v>3109.9</v>
      </c>
      <c r="V638" t="s">
        <v>24</v>
      </c>
    </row>
    <row r="639" spans="1:22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t="str">
        <f t="shared" si="9"/>
        <v>2+ years</v>
      </c>
      <c r="G639">
        <v>68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>
        <v>70.900000000000006</v>
      </c>
      <c r="U639">
        <v>4911.3500000000004</v>
      </c>
      <c r="V639" t="s">
        <v>24</v>
      </c>
    </row>
    <row r="640" spans="1:22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t="str">
        <f t="shared" si="9"/>
        <v>2+ years</v>
      </c>
      <c r="G640">
        <v>56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>
        <v>104.55</v>
      </c>
      <c r="U640">
        <v>5794.65</v>
      </c>
      <c r="V640" t="s">
        <v>23</v>
      </c>
    </row>
    <row r="641" spans="1:22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t="str">
        <f t="shared" si="9"/>
        <v>6-12 months</v>
      </c>
      <c r="G641">
        <v>10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>
        <v>85.25</v>
      </c>
      <c r="U641">
        <v>855.3</v>
      </c>
      <c r="V641" t="s">
        <v>23</v>
      </c>
    </row>
    <row r="642" spans="1:22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t="str">
        <f t="shared" ref="F642:F705" si="10">IF(G642&lt;=6,"0-6 months",IF(G642&lt;=12,"6-12 months",IF(G642&lt;=24,"1-2 years","2+ years")))</f>
        <v>2+ years</v>
      </c>
      <c r="G642">
        <v>68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>
        <v>25.4</v>
      </c>
      <c r="U642">
        <v>1620.2</v>
      </c>
      <c r="V642" t="s">
        <v>24</v>
      </c>
    </row>
    <row r="643" spans="1:22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t="str">
        <f t="shared" si="10"/>
        <v>2+ years</v>
      </c>
      <c r="G643">
        <v>43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>
        <v>56.15</v>
      </c>
      <c r="U643">
        <v>2499.3000000000002</v>
      </c>
      <c r="V643" t="s">
        <v>23</v>
      </c>
    </row>
    <row r="644" spans="1:22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t="str">
        <f t="shared" si="10"/>
        <v>0-6 months</v>
      </c>
      <c r="G644">
        <v>1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>
        <v>89.55</v>
      </c>
      <c r="U644">
        <v>89.55</v>
      </c>
      <c r="V644" t="s">
        <v>23</v>
      </c>
    </row>
    <row r="645" spans="1:22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t="str">
        <f t="shared" si="10"/>
        <v>2+ years</v>
      </c>
      <c r="G645">
        <v>49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>
        <v>89.85</v>
      </c>
      <c r="U645">
        <v>4287.2</v>
      </c>
      <c r="V645" t="s">
        <v>24</v>
      </c>
    </row>
    <row r="646" spans="1:22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t="str">
        <f t="shared" si="10"/>
        <v>1-2 years</v>
      </c>
      <c r="G646">
        <v>15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>
        <v>25.25</v>
      </c>
      <c r="U646">
        <v>394.85</v>
      </c>
      <c r="V646" t="s">
        <v>24</v>
      </c>
    </row>
    <row r="647" spans="1:22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t="str">
        <f t="shared" si="10"/>
        <v>1-2 years</v>
      </c>
      <c r="G647">
        <v>20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>
        <v>94.55</v>
      </c>
      <c r="U647">
        <v>1899.65</v>
      </c>
      <c r="V647" t="s">
        <v>23</v>
      </c>
    </row>
    <row r="648" spans="1:22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t="str">
        <f t="shared" si="10"/>
        <v>0-6 months</v>
      </c>
      <c r="G648">
        <v>1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>
        <v>45.7</v>
      </c>
      <c r="U648">
        <v>45.7</v>
      </c>
      <c r="V648" t="s">
        <v>23</v>
      </c>
    </row>
    <row r="649" spans="1:22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t="str">
        <f t="shared" si="10"/>
        <v>2+ years</v>
      </c>
      <c r="G649">
        <v>50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>
        <v>69.650000000000006</v>
      </c>
      <c r="U649">
        <v>3442.15</v>
      </c>
      <c r="V649" t="s">
        <v>24</v>
      </c>
    </row>
    <row r="650" spans="1:22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t="str">
        <f t="shared" si="10"/>
        <v>0-6 months</v>
      </c>
      <c r="G650">
        <v>2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>
        <v>89.5</v>
      </c>
      <c r="U650">
        <v>161.5</v>
      </c>
      <c r="V650" t="s">
        <v>23</v>
      </c>
    </row>
    <row r="651" spans="1:22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t="str">
        <f t="shared" si="10"/>
        <v>1-2 years</v>
      </c>
      <c r="G651">
        <v>24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>
        <v>70</v>
      </c>
      <c r="U651">
        <v>1732.6</v>
      </c>
      <c r="V651" t="s">
        <v>24</v>
      </c>
    </row>
    <row r="652" spans="1:22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t="str">
        <f t="shared" si="10"/>
        <v>0-6 months</v>
      </c>
      <c r="G652">
        <v>3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>
        <v>69.55</v>
      </c>
      <c r="U652">
        <v>222.3</v>
      </c>
      <c r="V652" t="s">
        <v>23</v>
      </c>
    </row>
    <row r="653" spans="1:22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t="str">
        <f t="shared" si="10"/>
        <v>0-6 months</v>
      </c>
      <c r="G653">
        <v>1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>
        <v>74.599999999999994</v>
      </c>
      <c r="U653">
        <v>74.599999999999994</v>
      </c>
      <c r="V653" t="s">
        <v>23</v>
      </c>
    </row>
    <row r="654" spans="1:22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t="str">
        <f t="shared" si="10"/>
        <v>2+ years</v>
      </c>
      <c r="G654">
        <v>35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>
        <v>20.100000000000001</v>
      </c>
      <c r="U654">
        <v>655.29999999999995</v>
      </c>
      <c r="V654" t="s">
        <v>24</v>
      </c>
    </row>
    <row r="655" spans="1:22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t="str">
        <f t="shared" si="10"/>
        <v>1-2 years</v>
      </c>
      <c r="G655">
        <v>17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>
        <v>24.8</v>
      </c>
      <c r="U655">
        <v>475.25</v>
      </c>
      <c r="V655" t="s">
        <v>24</v>
      </c>
    </row>
    <row r="656" spans="1:22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t="str">
        <f t="shared" si="10"/>
        <v>6-12 months</v>
      </c>
      <c r="G656">
        <v>8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>
        <v>19.649999999999999</v>
      </c>
      <c r="U656">
        <v>164.3</v>
      </c>
      <c r="V656" t="s">
        <v>23</v>
      </c>
    </row>
    <row r="657" spans="1:22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t="str">
        <f t="shared" si="10"/>
        <v>6-12 months</v>
      </c>
      <c r="G657">
        <v>10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>
        <v>95.1</v>
      </c>
      <c r="U657">
        <v>865.1</v>
      </c>
      <c r="V657" t="s">
        <v>24</v>
      </c>
    </row>
    <row r="658" spans="1:22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t="str">
        <f t="shared" si="10"/>
        <v>2+ years</v>
      </c>
      <c r="G658">
        <v>68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>
        <v>88.85</v>
      </c>
      <c r="U658">
        <v>6132.7</v>
      </c>
      <c r="V658" t="s">
        <v>24</v>
      </c>
    </row>
    <row r="659" spans="1:22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t="str">
        <f t="shared" si="10"/>
        <v>2+ years</v>
      </c>
      <c r="G659">
        <v>45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>
        <v>78.8</v>
      </c>
      <c r="U659">
        <v>3597.5</v>
      </c>
      <c r="V659" t="s">
        <v>24</v>
      </c>
    </row>
    <row r="660" spans="1:22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t="str">
        <f t="shared" si="10"/>
        <v>0-6 months</v>
      </c>
      <c r="G660">
        <v>2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>
        <v>19.850000000000001</v>
      </c>
      <c r="U660">
        <v>35.9</v>
      </c>
      <c r="V660" t="s">
        <v>23</v>
      </c>
    </row>
    <row r="661" spans="1:22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t="str">
        <f t="shared" si="10"/>
        <v>2+ years</v>
      </c>
      <c r="G661">
        <v>37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>
        <v>20.350000000000001</v>
      </c>
      <c r="U661">
        <v>697.65</v>
      </c>
      <c r="V661" t="s">
        <v>24</v>
      </c>
    </row>
    <row r="662" spans="1:22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t="str">
        <f t="shared" si="10"/>
        <v>0-6 months</v>
      </c>
      <c r="G662">
        <v>4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>
        <v>24.25</v>
      </c>
      <c r="U662">
        <v>96.05</v>
      </c>
      <c r="V662" t="s">
        <v>23</v>
      </c>
    </row>
    <row r="663" spans="1:22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t="str">
        <f t="shared" si="10"/>
        <v>6-12 months</v>
      </c>
      <c r="G663">
        <v>10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>
        <v>45.25</v>
      </c>
      <c r="U663">
        <v>428.7</v>
      </c>
      <c r="V663" t="s">
        <v>24</v>
      </c>
    </row>
    <row r="664" spans="1:22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t="str">
        <f t="shared" si="10"/>
        <v>0-6 months</v>
      </c>
      <c r="G664">
        <v>1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>
        <v>20.05</v>
      </c>
      <c r="U664">
        <v>20.05</v>
      </c>
      <c r="V664" t="s">
        <v>24</v>
      </c>
    </row>
    <row r="665" spans="1:22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t="str">
        <f t="shared" si="10"/>
        <v>2+ years</v>
      </c>
      <c r="G665">
        <v>65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>
        <v>69.55</v>
      </c>
      <c r="U665">
        <v>4459.1499999999996</v>
      </c>
      <c r="V665" t="s">
        <v>24</v>
      </c>
    </row>
    <row r="666" spans="1:22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t="str">
        <f t="shared" si="10"/>
        <v>2+ years</v>
      </c>
      <c r="G666">
        <v>57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>
        <v>19.5</v>
      </c>
      <c r="U666">
        <v>1167.5999999999999</v>
      </c>
      <c r="V666" t="s">
        <v>24</v>
      </c>
    </row>
    <row r="667" spans="1:22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t="str">
        <f t="shared" si="10"/>
        <v>0-6 months</v>
      </c>
      <c r="G667">
        <v>3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>
        <v>74.75</v>
      </c>
      <c r="U667">
        <v>238.1</v>
      </c>
      <c r="V667" t="s">
        <v>24</v>
      </c>
    </row>
    <row r="668" spans="1:22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t="str">
        <f t="shared" si="10"/>
        <v>0-6 months</v>
      </c>
      <c r="G668">
        <v>2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>
        <v>69.650000000000006</v>
      </c>
      <c r="U668">
        <v>145.15</v>
      </c>
      <c r="V668" t="s">
        <v>23</v>
      </c>
    </row>
    <row r="669" spans="1:22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t="str">
        <f t="shared" si="10"/>
        <v>2+ years</v>
      </c>
      <c r="G669">
        <v>49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>
        <v>30.2</v>
      </c>
      <c r="U669">
        <v>1453.1</v>
      </c>
      <c r="V669" t="s">
        <v>24</v>
      </c>
    </row>
    <row r="670" spans="1:22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t="str">
        <f t="shared" si="10"/>
        <v>0-6 months</v>
      </c>
      <c r="G670">
        <v>4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>
        <v>45.65</v>
      </c>
      <c r="U670">
        <v>191.05</v>
      </c>
      <c r="V670" t="s">
        <v>23</v>
      </c>
    </row>
    <row r="671" spans="1:22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t="str">
        <f t="shared" si="10"/>
        <v>2+ years</v>
      </c>
      <c r="G671">
        <v>70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>
        <v>57.8</v>
      </c>
      <c r="U671">
        <v>4039.3</v>
      </c>
      <c r="V671" t="s">
        <v>24</v>
      </c>
    </row>
    <row r="672" spans="1:22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t="str">
        <f t="shared" si="10"/>
        <v>2+ years</v>
      </c>
      <c r="G672">
        <v>53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>
        <v>19.850000000000001</v>
      </c>
      <c r="U672">
        <v>1039.45</v>
      </c>
      <c r="V672" t="s">
        <v>24</v>
      </c>
    </row>
    <row r="673" spans="1:22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t="str">
        <f t="shared" si="10"/>
        <v>2+ years</v>
      </c>
      <c r="G673">
        <v>53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>
        <v>25.55</v>
      </c>
      <c r="U673">
        <v>1336.1</v>
      </c>
      <c r="V673" t="s">
        <v>24</v>
      </c>
    </row>
    <row r="674" spans="1:22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t="str">
        <f t="shared" si="10"/>
        <v>0-6 months</v>
      </c>
      <c r="G674">
        <v>1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>
        <v>75.05</v>
      </c>
      <c r="U674">
        <v>75.05</v>
      </c>
      <c r="V674" t="s">
        <v>23</v>
      </c>
    </row>
    <row r="675" spans="1:22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t="str">
        <f t="shared" si="10"/>
        <v>1-2 years</v>
      </c>
      <c r="G675">
        <v>22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>
        <v>24.85</v>
      </c>
      <c r="U675">
        <v>493.4</v>
      </c>
      <c r="V675" t="s">
        <v>24</v>
      </c>
    </row>
    <row r="676" spans="1:22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t="str">
        <f t="shared" si="10"/>
        <v>2+ years</v>
      </c>
      <c r="G676">
        <v>52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>
        <v>49.15</v>
      </c>
      <c r="U676">
        <v>2550.9</v>
      </c>
      <c r="V676" t="s">
        <v>23</v>
      </c>
    </row>
    <row r="677" spans="1:22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t="str">
        <f t="shared" si="10"/>
        <v>2+ years</v>
      </c>
      <c r="G677">
        <v>65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>
        <v>110.35</v>
      </c>
      <c r="U677">
        <v>7246.15</v>
      </c>
      <c r="V677" t="s">
        <v>24</v>
      </c>
    </row>
    <row r="678" spans="1:22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t="str">
        <f t="shared" si="10"/>
        <v>2+ years</v>
      </c>
      <c r="G678">
        <v>48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>
        <v>24.55</v>
      </c>
      <c r="U678">
        <v>1203.95</v>
      </c>
      <c r="V678" t="s">
        <v>24</v>
      </c>
    </row>
    <row r="679" spans="1:22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t="str">
        <f t="shared" si="10"/>
        <v>0-6 months</v>
      </c>
      <c r="G679">
        <v>2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>
        <v>34.700000000000003</v>
      </c>
      <c r="U679">
        <v>62.25</v>
      </c>
      <c r="V679" t="s">
        <v>23</v>
      </c>
    </row>
    <row r="680" spans="1:22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t="str">
        <f t="shared" si="10"/>
        <v>0-6 months</v>
      </c>
      <c r="G680">
        <v>3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>
        <v>107.95</v>
      </c>
      <c r="U680">
        <v>313.60000000000002</v>
      </c>
      <c r="V680" t="s">
        <v>24</v>
      </c>
    </row>
    <row r="681" spans="1:22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t="str">
        <f t="shared" si="10"/>
        <v>2+ years</v>
      </c>
      <c r="G681">
        <v>45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>
        <v>81.400000000000006</v>
      </c>
      <c r="U681">
        <v>3775.85</v>
      </c>
      <c r="V681" t="s">
        <v>24</v>
      </c>
    </row>
    <row r="682" spans="1:22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t="str">
        <f t="shared" si="10"/>
        <v>0-6 months</v>
      </c>
      <c r="G682">
        <v>1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>
        <v>80</v>
      </c>
      <c r="U682">
        <v>80</v>
      </c>
      <c r="V682" t="s">
        <v>23</v>
      </c>
    </row>
    <row r="683" spans="1:22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t="str">
        <f t="shared" si="10"/>
        <v>2+ years</v>
      </c>
      <c r="G683">
        <v>61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>
        <v>73.8</v>
      </c>
      <c r="U683">
        <v>4616.05</v>
      </c>
      <c r="V683" t="s">
        <v>24</v>
      </c>
    </row>
    <row r="684" spans="1:22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t="str">
        <f t="shared" si="10"/>
        <v>0-6 months</v>
      </c>
      <c r="G684">
        <v>3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>
        <v>64.400000000000006</v>
      </c>
      <c r="U684">
        <v>195.65</v>
      </c>
      <c r="V684" t="s">
        <v>24</v>
      </c>
    </row>
    <row r="685" spans="1:22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t="str">
        <f t="shared" si="10"/>
        <v>2+ years</v>
      </c>
      <c r="G685">
        <v>40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>
        <v>103.75</v>
      </c>
      <c r="U685">
        <v>4188.3999999999996</v>
      </c>
      <c r="V685" t="s">
        <v>24</v>
      </c>
    </row>
    <row r="686" spans="1:22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t="str">
        <f t="shared" si="10"/>
        <v>0-6 months</v>
      </c>
      <c r="G686">
        <v>1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>
        <v>71.099999999999994</v>
      </c>
      <c r="U686">
        <v>71.099999999999994</v>
      </c>
      <c r="V686" t="s">
        <v>24</v>
      </c>
    </row>
    <row r="687" spans="1:22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t="str">
        <f t="shared" si="10"/>
        <v>0-6 months</v>
      </c>
      <c r="G687">
        <v>1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>
        <v>49.9</v>
      </c>
      <c r="U687">
        <v>49.9</v>
      </c>
      <c r="V687" t="s">
        <v>24</v>
      </c>
    </row>
    <row r="688" spans="1:22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t="str">
        <f t="shared" si="10"/>
        <v>2+ years</v>
      </c>
      <c r="G688">
        <v>51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>
        <v>24.6</v>
      </c>
      <c r="U688">
        <v>1266.4000000000001</v>
      </c>
      <c r="V688" t="s">
        <v>24</v>
      </c>
    </row>
    <row r="689" spans="1:22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t="str">
        <f t="shared" si="10"/>
        <v>0-6 months</v>
      </c>
      <c r="G689">
        <v>2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>
        <v>49.25</v>
      </c>
      <c r="U689">
        <v>91.1</v>
      </c>
      <c r="V689" t="s">
        <v>23</v>
      </c>
    </row>
    <row r="690" spans="1:22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t="str">
        <f t="shared" si="10"/>
        <v>2+ years</v>
      </c>
      <c r="G690">
        <v>52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>
        <v>30.1</v>
      </c>
      <c r="U690">
        <v>1623.4</v>
      </c>
      <c r="V690" t="s">
        <v>24</v>
      </c>
    </row>
    <row r="691" spans="1:22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t="str">
        <f t="shared" si="10"/>
        <v>2+ years</v>
      </c>
      <c r="G691">
        <v>51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>
        <v>83.4</v>
      </c>
      <c r="U691">
        <v>4149.45</v>
      </c>
      <c r="V691" t="s">
        <v>24</v>
      </c>
    </row>
    <row r="692" spans="1:22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t="str">
        <f t="shared" si="10"/>
        <v>0-6 months</v>
      </c>
      <c r="G692">
        <v>1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>
        <v>20.45</v>
      </c>
      <c r="U692">
        <v>20.45</v>
      </c>
      <c r="V692" t="s">
        <v>24</v>
      </c>
    </row>
    <row r="693" spans="1:22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t="str">
        <f t="shared" si="10"/>
        <v>2+ years</v>
      </c>
      <c r="G693">
        <v>31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>
        <v>75.25</v>
      </c>
      <c r="U693">
        <v>2344.5</v>
      </c>
      <c r="V693" t="s">
        <v>24</v>
      </c>
    </row>
    <row r="694" spans="1:22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t="str">
        <f t="shared" si="10"/>
        <v>2+ years</v>
      </c>
      <c r="G694">
        <v>47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>
        <v>20.55</v>
      </c>
      <c r="U694">
        <v>1013.05</v>
      </c>
      <c r="V694" t="s">
        <v>24</v>
      </c>
    </row>
    <row r="695" spans="1:22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t="str">
        <f t="shared" si="10"/>
        <v>0-6 months</v>
      </c>
      <c r="G695">
        <v>3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>
        <v>75.099999999999994</v>
      </c>
      <c r="U695">
        <v>270.7</v>
      </c>
      <c r="V695" t="s">
        <v>23</v>
      </c>
    </row>
    <row r="696" spans="1:22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t="str">
        <f t="shared" si="10"/>
        <v>1-2 years</v>
      </c>
      <c r="G696">
        <v>22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>
        <v>20.05</v>
      </c>
      <c r="U696">
        <v>417</v>
      </c>
      <c r="V696" t="s">
        <v>24</v>
      </c>
    </row>
    <row r="697" spans="1:22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t="str">
        <f t="shared" si="10"/>
        <v>0-6 months</v>
      </c>
      <c r="G697">
        <v>1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>
        <v>20.65</v>
      </c>
      <c r="U697">
        <v>20.65</v>
      </c>
      <c r="V697" t="s">
        <v>24</v>
      </c>
    </row>
    <row r="698" spans="1:22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t="str">
        <f t="shared" si="10"/>
        <v>2+ years</v>
      </c>
      <c r="G698">
        <v>72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>
        <v>85.15</v>
      </c>
      <c r="U698">
        <v>6316.2</v>
      </c>
      <c r="V698" t="s">
        <v>24</v>
      </c>
    </row>
    <row r="699" spans="1:22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t="str">
        <f t="shared" si="10"/>
        <v>0-6 months</v>
      </c>
      <c r="G699">
        <v>3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>
        <v>50.15</v>
      </c>
      <c r="U699">
        <v>168.15</v>
      </c>
      <c r="V699" t="s">
        <v>23</v>
      </c>
    </row>
    <row r="700" spans="1:22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t="str">
        <f t="shared" si="10"/>
        <v>2+ years</v>
      </c>
      <c r="G700">
        <v>47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>
        <v>84.95</v>
      </c>
      <c r="U700">
        <v>4018.05</v>
      </c>
      <c r="V700" t="s">
        <v>24</v>
      </c>
    </row>
    <row r="701" spans="1:22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t="str">
        <f t="shared" si="10"/>
        <v>2+ years</v>
      </c>
      <c r="G701">
        <v>72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>
        <v>66.5</v>
      </c>
      <c r="U701">
        <v>4811.6000000000004</v>
      </c>
      <c r="V701" t="s">
        <v>24</v>
      </c>
    </row>
    <row r="702" spans="1:22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t="str">
        <f t="shared" si="10"/>
        <v>2+ years</v>
      </c>
      <c r="G702">
        <v>66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>
        <v>63.3</v>
      </c>
      <c r="U702">
        <v>4189.7</v>
      </c>
      <c r="V702" t="s">
        <v>24</v>
      </c>
    </row>
    <row r="703" spans="1:22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t="str">
        <f t="shared" si="10"/>
        <v>2+ years</v>
      </c>
      <c r="G703">
        <v>35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>
        <v>83.15</v>
      </c>
      <c r="U703">
        <v>2848.45</v>
      </c>
      <c r="V703" t="s">
        <v>24</v>
      </c>
    </row>
    <row r="704" spans="1:22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t="str">
        <f t="shared" si="10"/>
        <v>2+ years</v>
      </c>
      <c r="G704">
        <v>29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>
        <v>84.9</v>
      </c>
      <c r="U704">
        <v>2516.1999999999998</v>
      </c>
      <c r="V704" t="s">
        <v>24</v>
      </c>
    </row>
    <row r="705" spans="1:22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t="str">
        <f t="shared" si="10"/>
        <v>0-6 months</v>
      </c>
      <c r="G705">
        <v>2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>
        <v>20.55</v>
      </c>
      <c r="U705">
        <v>33.6</v>
      </c>
      <c r="V705" t="s">
        <v>24</v>
      </c>
    </row>
    <row r="706" spans="1:22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t="str">
        <f t="shared" ref="F706:F769" si="11">IF(G706&lt;=6,"0-6 months",IF(G706&lt;=12,"6-12 months",IF(G706&lt;=24,"1-2 years","2+ years")))</f>
        <v>0-6 months</v>
      </c>
      <c r="G706">
        <v>4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>
        <v>49.25</v>
      </c>
      <c r="U706">
        <v>208.45</v>
      </c>
      <c r="V706" t="s">
        <v>24</v>
      </c>
    </row>
    <row r="707" spans="1:22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t="str">
        <f t="shared" si="11"/>
        <v>2+ years</v>
      </c>
      <c r="G707">
        <v>25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>
        <v>79.849999999999994</v>
      </c>
      <c r="U707">
        <v>2015.35</v>
      </c>
      <c r="V707" t="s">
        <v>23</v>
      </c>
    </row>
    <row r="708" spans="1:22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t="str">
        <f t="shared" si="11"/>
        <v>2+ years</v>
      </c>
      <c r="G708">
        <v>65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>
        <v>59.6</v>
      </c>
      <c r="U708">
        <v>3739.8</v>
      </c>
      <c r="V708" t="s">
        <v>24</v>
      </c>
    </row>
    <row r="709" spans="1:22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t="str">
        <f t="shared" si="11"/>
        <v>2+ years</v>
      </c>
      <c r="G709">
        <v>27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>
        <v>104.65</v>
      </c>
      <c r="U709">
        <v>2964</v>
      </c>
      <c r="V709" t="s">
        <v>24</v>
      </c>
    </row>
    <row r="710" spans="1:22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t="str">
        <f t="shared" si="11"/>
        <v>2+ years</v>
      </c>
      <c r="G710">
        <v>29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>
        <v>75.3</v>
      </c>
      <c r="U710">
        <v>2263.4</v>
      </c>
      <c r="V710" t="s">
        <v>24</v>
      </c>
    </row>
    <row r="711" spans="1:22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t="str">
        <f t="shared" si="11"/>
        <v>2+ years</v>
      </c>
      <c r="G711">
        <v>29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>
        <v>80.099999999999994</v>
      </c>
      <c r="U711">
        <v>2211.8000000000002</v>
      </c>
      <c r="V711" t="s">
        <v>24</v>
      </c>
    </row>
    <row r="712" spans="1:22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t="str">
        <f t="shared" si="11"/>
        <v>0-6 months</v>
      </c>
      <c r="G712">
        <v>1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>
        <v>19.55</v>
      </c>
      <c r="U712">
        <v>19.55</v>
      </c>
      <c r="V712" t="s">
        <v>23</v>
      </c>
    </row>
    <row r="713" spans="1:22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t="str">
        <f t="shared" si="11"/>
        <v>1-2 years</v>
      </c>
      <c r="G713">
        <v>20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>
        <v>81</v>
      </c>
      <c r="U713">
        <v>1683.7</v>
      </c>
      <c r="V713" t="s">
        <v>24</v>
      </c>
    </row>
    <row r="714" spans="1:22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t="str">
        <f t="shared" si="11"/>
        <v>2+ years</v>
      </c>
      <c r="G714">
        <v>58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>
        <v>24.7</v>
      </c>
      <c r="U714">
        <v>1519</v>
      </c>
      <c r="V714" t="s">
        <v>24</v>
      </c>
    </row>
    <row r="715" spans="1:22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t="str">
        <f t="shared" si="11"/>
        <v>1-2 years</v>
      </c>
      <c r="G715">
        <v>14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>
        <v>86</v>
      </c>
      <c r="U715">
        <v>1164.05</v>
      </c>
      <c r="V715" t="s">
        <v>24</v>
      </c>
    </row>
    <row r="716" spans="1:22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t="str">
        <f t="shared" si="11"/>
        <v>2+ years</v>
      </c>
      <c r="G716">
        <v>72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>
        <v>25.4</v>
      </c>
      <c r="U716">
        <v>1710.9</v>
      </c>
      <c r="V716" t="s">
        <v>24</v>
      </c>
    </row>
    <row r="717" spans="1:22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t="str">
        <f t="shared" si="11"/>
        <v>2+ years</v>
      </c>
      <c r="G717">
        <v>46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>
        <v>89.15</v>
      </c>
      <c r="U717">
        <v>4245.55</v>
      </c>
      <c r="V717" t="s">
        <v>24</v>
      </c>
    </row>
    <row r="718" spans="1:22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t="str">
        <f t="shared" si="11"/>
        <v>2+ years</v>
      </c>
      <c r="G718">
        <v>71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>
        <v>58.25</v>
      </c>
      <c r="U718">
        <v>4145.8999999999996</v>
      </c>
      <c r="V718" t="s">
        <v>24</v>
      </c>
    </row>
    <row r="719" spans="1:22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t="str">
        <f t="shared" si="11"/>
        <v>2+ years</v>
      </c>
      <c r="G719">
        <v>32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>
        <v>85.65</v>
      </c>
      <c r="U719">
        <v>2664.3</v>
      </c>
      <c r="V719" t="s">
        <v>24</v>
      </c>
    </row>
    <row r="720" spans="1:22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t="str">
        <f t="shared" si="11"/>
        <v>2+ years</v>
      </c>
      <c r="G720">
        <v>26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>
        <v>50.35</v>
      </c>
      <c r="U720">
        <v>1277.5</v>
      </c>
      <c r="V720" t="s">
        <v>24</v>
      </c>
    </row>
    <row r="721" spans="1:22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t="str">
        <f t="shared" si="11"/>
        <v>2+ years</v>
      </c>
      <c r="G721">
        <v>68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>
        <v>80.349999999999994</v>
      </c>
      <c r="U721">
        <v>5589.3</v>
      </c>
      <c r="V721" t="s">
        <v>24</v>
      </c>
    </row>
    <row r="722" spans="1:22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t="str">
        <f t="shared" si="11"/>
        <v>0-6 months</v>
      </c>
      <c r="G722">
        <v>2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>
        <v>20.2</v>
      </c>
      <c r="U722">
        <v>34.75</v>
      </c>
      <c r="V722" t="s">
        <v>24</v>
      </c>
    </row>
    <row r="723" spans="1:22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t="str">
        <f t="shared" si="11"/>
        <v>2+ years</v>
      </c>
      <c r="G723">
        <v>61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>
        <v>20.55</v>
      </c>
      <c r="U723">
        <v>1305.95</v>
      </c>
      <c r="V723" t="s">
        <v>24</v>
      </c>
    </row>
    <row r="724" spans="1:22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t="str">
        <f t="shared" si="11"/>
        <v>0-6 months</v>
      </c>
      <c r="G724">
        <v>4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>
        <v>85.95</v>
      </c>
      <c r="U724">
        <v>381.3</v>
      </c>
      <c r="V724" t="s">
        <v>23</v>
      </c>
    </row>
    <row r="725" spans="1:22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t="str">
        <f t="shared" si="11"/>
        <v>0-6 months</v>
      </c>
      <c r="G725">
        <v>3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>
        <v>45.35</v>
      </c>
      <c r="U725">
        <v>141.5</v>
      </c>
      <c r="V725" t="s">
        <v>23</v>
      </c>
    </row>
    <row r="726" spans="1:22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t="str">
        <f t="shared" si="11"/>
        <v>2+ years</v>
      </c>
      <c r="G726">
        <v>33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>
        <v>94.5</v>
      </c>
      <c r="U726">
        <v>3105.55</v>
      </c>
      <c r="V726" t="s">
        <v>23</v>
      </c>
    </row>
    <row r="727" spans="1:22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t="str">
        <f t="shared" si="11"/>
        <v>6-12 months</v>
      </c>
      <c r="G727">
        <v>9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>
        <v>21.25</v>
      </c>
      <c r="U727">
        <v>204.55</v>
      </c>
      <c r="V727" t="s">
        <v>24</v>
      </c>
    </row>
    <row r="728" spans="1:22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t="str">
        <f t="shared" si="11"/>
        <v>1-2 years</v>
      </c>
      <c r="G728">
        <v>22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>
        <v>26.25</v>
      </c>
      <c r="U728">
        <v>605.9</v>
      </c>
      <c r="V728" t="s">
        <v>24</v>
      </c>
    </row>
    <row r="729" spans="1:22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t="str">
        <f t="shared" si="11"/>
        <v>0-6 months</v>
      </c>
      <c r="G729">
        <v>5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>
        <v>80.849999999999994</v>
      </c>
      <c r="U729">
        <v>356.1</v>
      </c>
      <c r="V729" t="s">
        <v>24</v>
      </c>
    </row>
    <row r="730" spans="1:22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t="str">
        <f t="shared" si="11"/>
        <v>2+ years</v>
      </c>
      <c r="G730">
        <v>30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>
        <v>91.7</v>
      </c>
      <c r="U730">
        <v>2758.15</v>
      </c>
      <c r="V730" t="s">
        <v>23</v>
      </c>
    </row>
    <row r="731" spans="1:22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t="str">
        <f t="shared" si="11"/>
        <v>2+ years</v>
      </c>
      <c r="G731">
        <v>65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>
        <v>74.2</v>
      </c>
      <c r="U731">
        <v>4805.6499999999996</v>
      </c>
      <c r="V731" t="s">
        <v>24</v>
      </c>
    </row>
    <row r="732" spans="1:22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t="str">
        <f t="shared" si="11"/>
        <v>2+ years</v>
      </c>
      <c r="G732">
        <v>45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>
        <v>87.25</v>
      </c>
      <c r="U732">
        <v>3941.7</v>
      </c>
      <c r="V732" t="s">
        <v>23</v>
      </c>
    </row>
    <row r="733" spans="1:22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t="str">
        <f t="shared" si="11"/>
        <v>0-6 months</v>
      </c>
      <c r="G733">
        <v>5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>
        <v>20.350000000000001</v>
      </c>
      <c r="U733">
        <v>92.75</v>
      </c>
      <c r="V733" t="s">
        <v>24</v>
      </c>
    </row>
    <row r="734" spans="1:22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t="str">
        <f t="shared" si="11"/>
        <v>2+ years</v>
      </c>
      <c r="G734">
        <v>25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>
        <v>75.5</v>
      </c>
      <c r="U734">
        <v>1901.05</v>
      </c>
      <c r="V734" t="s">
        <v>24</v>
      </c>
    </row>
    <row r="735" spans="1:22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t="str">
        <f t="shared" si="11"/>
        <v>2+ years</v>
      </c>
      <c r="G735">
        <v>72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>
        <v>79.05</v>
      </c>
      <c r="U735">
        <v>5730.7</v>
      </c>
      <c r="V735" t="s">
        <v>24</v>
      </c>
    </row>
    <row r="736" spans="1:22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t="str">
        <f t="shared" si="11"/>
        <v>2+ years</v>
      </c>
      <c r="G736">
        <v>27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>
        <v>90.15</v>
      </c>
      <c r="U736">
        <v>2423.4</v>
      </c>
      <c r="V736" t="s">
        <v>24</v>
      </c>
    </row>
    <row r="737" spans="1:22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t="str">
        <f t="shared" si="11"/>
        <v>2+ years</v>
      </c>
      <c r="G737">
        <v>32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>
        <v>50.6</v>
      </c>
      <c r="U737">
        <v>1653.45</v>
      </c>
      <c r="V737" t="s">
        <v>24</v>
      </c>
    </row>
    <row r="738" spans="1:22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t="str">
        <f t="shared" si="11"/>
        <v>2+ years</v>
      </c>
      <c r="G738">
        <v>30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>
        <v>110.45</v>
      </c>
      <c r="U738">
        <v>3327.05</v>
      </c>
      <c r="V738" t="s">
        <v>24</v>
      </c>
    </row>
    <row r="739" spans="1:22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t="str">
        <f t="shared" si="11"/>
        <v>2+ years</v>
      </c>
      <c r="G739">
        <v>70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>
        <v>101</v>
      </c>
      <c r="U739">
        <v>7085.5</v>
      </c>
      <c r="V739" t="s">
        <v>24</v>
      </c>
    </row>
    <row r="740" spans="1:22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t="str">
        <f t="shared" si="11"/>
        <v>2+ years</v>
      </c>
      <c r="G740">
        <v>42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>
        <v>79.349999999999994</v>
      </c>
      <c r="U740">
        <v>3344.1</v>
      </c>
      <c r="V740" t="s">
        <v>24</v>
      </c>
    </row>
    <row r="741" spans="1:22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t="str">
        <f t="shared" si="11"/>
        <v>2+ years</v>
      </c>
      <c r="G741">
        <v>72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>
        <v>89.85</v>
      </c>
      <c r="U741">
        <v>6697.35</v>
      </c>
      <c r="V741" t="s">
        <v>24</v>
      </c>
    </row>
    <row r="742" spans="1:22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t="str">
        <f t="shared" si="11"/>
        <v>2+ years</v>
      </c>
      <c r="G742">
        <v>47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>
        <v>65</v>
      </c>
      <c r="U742">
        <v>2879.9</v>
      </c>
      <c r="V742" t="s">
        <v>24</v>
      </c>
    </row>
    <row r="743" spans="1:22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t="str">
        <f t="shared" si="11"/>
        <v>0-6 months</v>
      </c>
      <c r="G743">
        <v>2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>
        <v>80.45</v>
      </c>
      <c r="U743">
        <v>137.1</v>
      </c>
      <c r="V743" t="s">
        <v>24</v>
      </c>
    </row>
    <row r="744" spans="1:22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t="str">
        <f t="shared" si="11"/>
        <v>6-12 months</v>
      </c>
      <c r="G744">
        <v>10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>
        <v>98.55</v>
      </c>
      <c r="U744">
        <v>1008.55</v>
      </c>
      <c r="V744" t="s">
        <v>23</v>
      </c>
    </row>
    <row r="745" spans="1:22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t="str">
        <f t="shared" si="11"/>
        <v>2+ years</v>
      </c>
      <c r="G745">
        <v>61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>
        <v>24.1</v>
      </c>
      <c r="U745">
        <v>1551.6</v>
      </c>
      <c r="V745" t="s">
        <v>24</v>
      </c>
    </row>
    <row r="746" spans="1:22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t="str">
        <f t="shared" si="11"/>
        <v>0-6 months</v>
      </c>
      <c r="G746">
        <v>5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>
        <v>44.05</v>
      </c>
      <c r="U746">
        <v>202.15</v>
      </c>
      <c r="V746" t="s">
        <v>24</v>
      </c>
    </row>
    <row r="747" spans="1:22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t="str">
        <f t="shared" si="11"/>
        <v>2+ years</v>
      </c>
      <c r="G747">
        <v>72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>
        <v>110.8</v>
      </c>
      <c r="U747">
        <v>7882.25</v>
      </c>
      <c r="V747" t="s">
        <v>24</v>
      </c>
    </row>
    <row r="748" spans="1:22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t="str">
        <f t="shared" si="11"/>
        <v>2+ years</v>
      </c>
      <c r="G748">
        <v>72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>
        <v>114.95</v>
      </c>
      <c r="U748">
        <v>8196.4</v>
      </c>
      <c r="V748" t="s">
        <v>24</v>
      </c>
    </row>
    <row r="749" spans="1:22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t="str">
        <f t="shared" si="11"/>
        <v>0-6 months</v>
      </c>
      <c r="G749">
        <v>3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>
        <v>75.05</v>
      </c>
      <c r="U749">
        <v>202.9</v>
      </c>
      <c r="V749" t="s">
        <v>24</v>
      </c>
    </row>
    <row r="750" spans="1:22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t="str">
        <f t="shared" si="11"/>
        <v>2+ years</v>
      </c>
      <c r="G750">
        <v>48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>
        <v>19.25</v>
      </c>
      <c r="U750">
        <v>855.1</v>
      </c>
      <c r="V750" t="s">
        <v>24</v>
      </c>
    </row>
    <row r="751" spans="1:22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t="str">
        <f t="shared" si="11"/>
        <v>2+ years</v>
      </c>
      <c r="G751">
        <v>63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>
        <v>90.05</v>
      </c>
      <c r="U751">
        <v>5817</v>
      </c>
      <c r="V751" t="s">
        <v>24</v>
      </c>
    </row>
    <row r="752" spans="1:22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t="str">
        <f t="shared" si="11"/>
        <v>2+ years</v>
      </c>
      <c r="G752">
        <v>27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>
        <v>56.7</v>
      </c>
      <c r="U752">
        <v>1652.95</v>
      </c>
      <c r="V752" t="s">
        <v>24</v>
      </c>
    </row>
    <row r="753" spans="1:22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t="str">
        <f t="shared" si="11"/>
        <v>2+ years</v>
      </c>
      <c r="G753">
        <v>70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>
        <v>80.150000000000006</v>
      </c>
      <c r="U753">
        <v>5600.15</v>
      </c>
      <c r="V753" t="s">
        <v>24</v>
      </c>
    </row>
    <row r="754" spans="1:22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t="str">
        <f t="shared" si="11"/>
        <v>6-12 months</v>
      </c>
      <c r="G754">
        <v>7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>
        <v>71.349999999999994</v>
      </c>
      <c r="U754">
        <v>515.75</v>
      </c>
      <c r="V754" t="s">
        <v>24</v>
      </c>
    </row>
    <row r="755" spans="1:22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t="str">
        <f t="shared" si="11"/>
        <v>0-6 months</v>
      </c>
      <c r="G755">
        <v>0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>
        <v>20.25</v>
      </c>
      <c r="U755" t="s">
        <v>525</v>
      </c>
      <c r="V755" t="s">
        <v>24</v>
      </c>
    </row>
    <row r="756" spans="1:22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t="str">
        <f t="shared" si="11"/>
        <v>0-6 months</v>
      </c>
      <c r="G756">
        <v>2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>
        <v>90.35</v>
      </c>
      <c r="U756">
        <v>190.5</v>
      </c>
      <c r="V756" t="s">
        <v>24</v>
      </c>
    </row>
    <row r="757" spans="1:22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t="str">
        <f t="shared" si="11"/>
        <v>1-2 years</v>
      </c>
      <c r="G757">
        <v>20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>
        <v>98.55</v>
      </c>
      <c r="U757">
        <v>1842.8</v>
      </c>
      <c r="V757" t="s">
        <v>23</v>
      </c>
    </row>
    <row r="758" spans="1:22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t="str">
        <f t="shared" si="11"/>
        <v>2+ years</v>
      </c>
      <c r="G758">
        <v>66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>
        <v>19.7</v>
      </c>
      <c r="U758">
        <v>1253.8</v>
      </c>
      <c r="V758" t="s">
        <v>24</v>
      </c>
    </row>
    <row r="759" spans="1:22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t="str">
        <f t="shared" si="11"/>
        <v>0-6 months</v>
      </c>
      <c r="G759">
        <v>3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>
        <v>19.850000000000001</v>
      </c>
      <c r="U759">
        <v>57.2</v>
      </c>
      <c r="V759" t="s">
        <v>24</v>
      </c>
    </row>
    <row r="760" spans="1:22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t="str">
        <f t="shared" si="11"/>
        <v>1-2 years</v>
      </c>
      <c r="G760">
        <v>15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>
        <v>85.9</v>
      </c>
      <c r="U760">
        <v>1269.55</v>
      </c>
      <c r="V760" t="s">
        <v>23</v>
      </c>
    </row>
    <row r="761" spans="1:22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t="str">
        <f t="shared" si="11"/>
        <v>2+ years</v>
      </c>
      <c r="G761">
        <v>72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>
        <v>90.35</v>
      </c>
      <c r="U761">
        <v>6563.4</v>
      </c>
      <c r="V761" t="s">
        <v>24</v>
      </c>
    </row>
    <row r="762" spans="1:22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t="str">
        <f t="shared" si="11"/>
        <v>0-6 months</v>
      </c>
      <c r="G762">
        <v>1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>
        <v>20.8</v>
      </c>
      <c r="U762">
        <v>20.8</v>
      </c>
      <c r="V762" t="s">
        <v>24</v>
      </c>
    </row>
    <row r="763" spans="1:22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t="str">
        <f t="shared" si="11"/>
        <v>1-2 years</v>
      </c>
      <c r="G763">
        <v>22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>
        <v>89.25</v>
      </c>
      <c r="U763">
        <v>1907.85</v>
      </c>
      <c r="V763" t="s">
        <v>23</v>
      </c>
    </row>
    <row r="764" spans="1:22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t="str">
        <f t="shared" si="11"/>
        <v>0-6 months</v>
      </c>
      <c r="G764">
        <v>3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>
        <v>70.3</v>
      </c>
      <c r="U764">
        <v>208.85</v>
      </c>
      <c r="V764" t="s">
        <v>23</v>
      </c>
    </row>
    <row r="765" spans="1:22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t="str">
        <f t="shared" si="11"/>
        <v>2+ years</v>
      </c>
      <c r="G765">
        <v>72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>
        <v>66.849999999999994</v>
      </c>
      <c r="U765">
        <v>4758.8</v>
      </c>
      <c r="V765" t="s">
        <v>24</v>
      </c>
    </row>
    <row r="766" spans="1:22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t="str">
        <f t="shared" si="11"/>
        <v>2+ years</v>
      </c>
      <c r="G766">
        <v>65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>
        <v>19.899999999999999</v>
      </c>
      <c r="U766">
        <v>1292.5999999999999</v>
      </c>
      <c r="V766" t="s">
        <v>24</v>
      </c>
    </row>
    <row r="767" spans="1:22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t="str">
        <f t="shared" si="11"/>
        <v>6-12 months</v>
      </c>
      <c r="G767">
        <v>11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>
        <v>35.799999999999997</v>
      </c>
      <c r="U767">
        <v>363.15</v>
      </c>
      <c r="V767" t="s">
        <v>24</v>
      </c>
    </row>
    <row r="768" spans="1:22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t="str">
        <f t="shared" si="11"/>
        <v>1-2 years</v>
      </c>
      <c r="G768">
        <v>22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>
        <v>78.849999999999994</v>
      </c>
      <c r="U768">
        <v>1600.25</v>
      </c>
      <c r="V768" t="s">
        <v>24</v>
      </c>
    </row>
    <row r="769" spans="1:22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t="str">
        <f t="shared" si="11"/>
        <v>1-2 years</v>
      </c>
      <c r="G769">
        <v>14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>
        <v>20.399999999999999</v>
      </c>
      <c r="U769">
        <v>275.7</v>
      </c>
      <c r="V769" t="s">
        <v>24</v>
      </c>
    </row>
    <row r="770" spans="1:22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t="str">
        <f t="shared" ref="F770:F833" si="12">IF(G770&lt;=6,"0-6 months",IF(G770&lt;=12,"6-12 months",IF(G770&lt;=24,"1-2 years","2+ years")))</f>
        <v>2+ years</v>
      </c>
      <c r="G770">
        <v>41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>
        <v>74.25</v>
      </c>
      <c r="U770">
        <v>3089.1</v>
      </c>
      <c r="V770" t="s">
        <v>24</v>
      </c>
    </row>
    <row r="771" spans="1:22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t="str">
        <f t="shared" si="12"/>
        <v>1-2 years</v>
      </c>
      <c r="G771">
        <v>17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>
        <v>64.8</v>
      </c>
      <c r="U771">
        <v>1175.5999999999999</v>
      </c>
      <c r="V771" t="s">
        <v>24</v>
      </c>
    </row>
    <row r="772" spans="1:22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t="str">
        <f t="shared" si="12"/>
        <v>6-12 months</v>
      </c>
      <c r="G772">
        <v>11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>
        <v>20.45</v>
      </c>
      <c r="U772">
        <v>237.3</v>
      </c>
      <c r="V772" t="s">
        <v>24</v>
      </c>
    </row>
    <row r="773" spans="1:22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t="str">
        <f t="shared" si="12"/>
        <v>1-2 years</v>
      </c>
      <c r="G773">
        <v>15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>
        <v>93.35</v>
      </c>
      <c r="U773">
        <v>1444.65</v>
      </c>
      <c r="V773" t="s">
        <v>23</v>
      </c>
    </row>
    <row r="774" spans="1:22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t="str">
        <f t="shared" si="12"/>
        <v>0-6 months</v>
      </c>
      <c r="G774">
        <v>1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>
        <v>19.899999999999999</v>
      </c>
      <c r="U774">
        <v>19.899999999999999</v>
      </c>
      <c r="V774" t="s">
        <v>23</v>
      </c>
    </row>
    <row r="775" spans="1:22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t="str">
        <f t="shared" si="12"/>
        <v>0-6 months</v>
      </c>
      <c r="G775">
        <v>5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>
        <v>88.9</v>
      </c>
      <c r="U775">
        <v>454.15</v>
      </c>
      <c r="V775" t="s">
        <v>23</v>
      </c>
    </row>
    <row r="776" spans="1:22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t="str">
        <f t="shared" si="12"/>
        <v>2+ years</v>
      </c>
      <c r="G776">
        <v>33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>
        <v>95.8</v>
      </c>
      <c r="U776">
        <v>3036.75</v>
      </c>
      <c r="V776" t="s">
        <v>23</v>
      </c>
    </row>
    <row r="777" spans="1:22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t="str">
        <f t="shared" si="12"/>
        <v>2+ years</v>
      </c>
      <c r="G777">
        <v>72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>
        <v>110.65</v>
      </c>
      <c r="U777">
        <v>8065.65</v>
      </c>
      <c r="V777" t="s">
        <v>24</v>
      </c>
    </row>
    <row r="778" spans="1:22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t="str">
        <f t="shared" si="12"/>
        <v>0-6 months</v>
      </c>
      <c r="G778">
        <v>3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>
        <v>40.299999999999997</v>
      </c>
      <c r="U778">
        <v>92.5</v>
      </c>
      <c r="V778" t="s">
        <v>24</v>
      </c>
    </row>
    <row r="779" spans="1:22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t="str">
        <f t="shared" si="12"/>
        <v>0-6 months</v>
      </c>
      <c r="G779">
        <v>2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>
        <v>82</v>
      </c>
      <c r="U779">
        <v>184.65</v>
      </c>
      <c r="V779" t="s">
        <v>23</v>
      </c>
    </row>
    <row r="780" spans="1:22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t="str">
        <f t="shared" si="12"/>
        <v>2+ years</v>
      </c>
      <c r="G780">
        <v>59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>
        <v>107</v>
      </c>
      <c r="U780">
        <v>6152.3</v>
      </c>
      <c r="V780" t="s">
        <v>24</v>
      </c>
    </row>
    <row r="781" spans="1:22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t="str">
        <f t="shared" si="12"/>
        <v>0-6 months</v>
      </c>
      <c r="G781">
        <v>2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>
        <v>45.35</v>
      </c>
      <c r="U781">
        <v>89.5</v>
      </c>
      <c r="V781" t="s">
        <v>23</v>
      </c>
    </row>
    <row r="782" spans="1:22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t="str">
        <f t="shared" si="12"/>
        <v>2+ years</v>
      </c>
      <c r="G782">
        <v>71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>
        <v>73.349999999999994</v>
      </c>
      <c r="U782">
        <v>5154.5</v>
      </c>
      <c r="V782" t="s">
        <v>24</v>
      </c>
    </row>
    <row r="783" spans="1:22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t="str">
        <f t="shared" si="12"/>
        <v>0-6 months</v>
      </c>
      <c r="G783">
        <v>5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>
        <v>44.8</v>
      </c>
      <c r="U783">
        <v>220.45</v>
      </c>
      <c r="V783" t="s">
        <v>24</v>
      </c>
    </row>
    <row r="784" spans="1:22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t="str">
        <f t="shared" si="12"/>
        <v>2+ years</v>
      </c>
      <c r="G784">
        <v>27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>
        <v>54.75</v>
      </c>
      <c r="U784">
        <v>1510.3</v>
      </c>
      <c r="V784" t="s">
        <v>24</v>
      </c>
    </row>
    <row r="785" spans="1:22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t="str">
        <f t="shared" si="12"/>
        <v>0-6 months</v>
      </c>
      <c r="G785">
        <v>1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>
        <v>52.2</v>
      </c>
      <c r="U785">
        <v>52.2</v>
      </c>
      <c r="V785" t="s">
        <v>23</v>
      </c>
    </row>
    <row r="786" spans="1:22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t="str">
        <f t="shared" si="12"/>
        <v>2+ years</v>
      </c>
      <c r="G786">
        <v>63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>
        <v>40.6</v>
      </c>
      <c r="U786">
        <v>2588.9499999999998</v>
      </c>
      <c r="V786" t="s">
        <v>24</v>
      </c>
    </row>
    <row r="787" spans="1:22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t="str">
        <f t="shared" si="12"/>
        <v>2+ years</v>
      </c>
      <c r="G787">
        <v>46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>
        <v>110</v>
      </c>
      <c r="U787">
        <v>4874.8</v>
      </c>
      <c r="V787" t="s">
        <v>23</v>
      </c>
    </row>
    <row r="788" spans="1:22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t="str">
        <f t="shared" si="12"/>
        <v>2+ years</v>
      </c>
      <c r="G788">
        <v>72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>
        <v>55.3</v>
      </c>
      <c r="U788">
        <v>3983.6</v>
      </c>
      <c r="V788" t="s">
        <v>24</v>
      </c>
    </row>
    <row r="789" spans="1:22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t="str">
        <f t="shared" si="12"/>
        <v>2+ years</v>
      </c>
      <c r="G789">
        <v>34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>
        <v>60.85</v>
      </c>
      <c r="U789">
        <v>2003.6</v>
      </c>
      <c r="V789" t="s">
        <v>24</v>
      </c>
    </row>
    <row r="790" spans="1:22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t="str">
        <f t="shared" si="12"/>
        <v>1-2 years</v>
      </c>
      <c r="G790">
        <v>24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>
        <v>78.400000000000006</v>
      </c>
      <c r="U790">
        <v>1832.4</v>
      </c>
      <c r="V790" t="s">
        <v>24</v>
      </c>
    </row>
    <row r="791" spans="1:22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t="str">
        <f t="shared" si="12"/>
        <v>2+ years</v>
      </c>
      <c r="G791">
        <v>72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>
        <v>69.650000000000006</v>
      </c>
      <c r="U791">
        <v>4908.25</v>
      </c>
      <c r="V791" t="s">
        <v>24</v>
      </c>
    </row>
    <row r="792" spans="1:22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t="str">
        <f t="shared" si="12"/>
        <v>2+ years</v>
      </c>
      <c r="G792">
        <v>60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>
        <v>59.85</v>
      </c>
      <c r="U792">
        <v>3590.2</v>
      </c>
      <c r="V792" t="s">
        <v>24</v>
      </c>
    </row>
    <row r="793" spans="1:22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t="str">
        <f t="shared" si="12"/>
        <v>2+ years</v>
      </c>
      <c r="G793">
        <v>68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>
        <v>76.900000000000006</v>
      </c>
      <c r="U793">
        <v>5023</v>
      </c>
      <c r="V793" t="s">
        <v>24</v>
      </c>
    </row>
    <row r="794" spans="1:22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t="str">
        <f t="shared" si="12"/>
        <v>6-12 months</v>
      </c>
      <c r="G794">
        <v>8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>
        <v>19.850000000000001</v>
      </c>
      <c r="U794">
        <v>146.6</v>
      </c>
      <c r="V794" t="s">
        <v>24</v>
      </c>
    </row>
    <row r="795" spans="1:22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t="str">
        <f t="shared" si="12"/>
        <v>2+ years</v>
      </c>
      <c r="G795">
        <v>34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>
        <v>67.650000000000006</v>
      </c>
      <c r="U795">
        <v>2339.3000000000002</v>
      </c>
      <c r="V795" t="s">
        <v>24</v>
      </c>
    </row>
    <row r="796" spans="1:22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t="str">
        <f t="shared" si="12"/>
        <v>0-6 months</v>
      </c>
      <c r="G796">
        <v>6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>
        <v>45</v>
      </c>
      <c r="U796">
        <v>298.7</v>
      </c>
      <c r="V796" t="s">
        <v>24</v>
      </c>
    </row>
    <row r="797" spans="1:22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t="str">
        <f t="shared" si="12"/>
        <v>0-6 months</v>
      </c>
      <c r="G797">
        <v>2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>
        <v>64.2</v>
      </c>
      <c r="U797">
        <v>143.65</v>
      </c>
      <c r="V797" t="s">
        <v>24</v>
      </c>
    </row>
    <row r="798" spans="1:22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t="str">
        <f t="shared" si="12"/>
        <v>2+ years</v>
      </c>
      <c r="G798">
        <v>31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>
        <v>81.7</v>
      </c>
      <c r="U798">
        <v>2548.65</v>
      </c>
      <c r="V798" t="s">
        <v>24</v>
      </c>
    </row>
    <row r="799" spans="1:22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t="str">
        <f t="shared" si="12"/>
        <v>1-2 years</v>
      </c>
      <c r="G799">
        <v>20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>
        <v>25.55</v>
      </c>
      <c r="U799">
        <v>507.4</v>
      </c>
      <c r="V799" t="s">
        <v>24</v>
      </c>
    </row>
    <row r="800" spans="1:22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t="str">
        <f t="shared" si="12"/>
        <v>0-6 months</v>
      </c>
      <c r="G800">
        <v>1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>
        <v>20</v>
      </c>
      <c r="U800">
        <v>20</v>
      </c>
      <c r="V800" t="s">
        <v>24</v>
      </c>
    </row>
    <row r="801" spans="1:22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t="str">
        <f t="shared" si="12"/>
        <v>2+ years</v>
      </c>
      <c r="G801">
        <v>62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>
        <v>96.75</v>
      </c>
      <c r="U801">
        <v>6125.4</v>
      </c>
      <c r="V801" t="s">
        <v>23</v>
      </c>
    </row>
    <row r="802" spans="1:22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t="str">
        <f t="shared" si="12"/>
        <v>2+ years</v>
      </c>
      <c r="G802">
        <v>70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>
        <v>75.650000000000006</v>
      </c>
      <c r="U802">
        <v>5411.4</v>
      </c>
      <c r="V802" t="s">
        <v>24</v>
      </c>
    </row>
    <row r="803" spans="1:22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t="str">
        <f t="shared" si="12"/>
        <v>6-12 months</v>
      </c>
      <c r="G803">
        <v>10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>
        <v>98.5</v>
      </c>
      <c r="U803">
        <v>1058.25</v>
      </c>
      <c r="V803" t="s">
        <v>23</v>
      </c>
    </row>
    <row r="804" spans="1:22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t="str">
        <f t="shared" si="12"/>
        <v>2+ years</v>
      </c>
      <c r="G804">
        <v>39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>
        <v>23.8</v>
      </c>
      <c r="U804">
        <v>903.8</v>
      </c>
      <c r="V804" t="s">
        <v>24</v>
      </c>
    </row>
    <row r="805" spans="1:22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t="str">
        <f t="shared" si="12"/>
        <v>2+ years</v>
      </c>
      <c r="G805">
        <v>46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>
        <v>64.2</v>
      </c>
      <c r="U805">
        <v>3009.5</v>
      </c>
      <c r="V805" t="s">
        <v>24</v>
      </c>
    </row>
    <row r="806" spans="1:22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t="str">
        <f t="shared" si="12"/>
        <v>0-6 months</v>
      </c>
      <c r="G806">
        <v>6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>
        <v>85.35</v>
      </c>
      <c r="U806">
        <v>489.45</v>
      </c>
      <c r="V806" t="s">
        <v>23</v>
      </c>
    </row>
    <row r="807" spans="1:22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t="str">
        <f t="shared" si="12"/>
        <v>2+ years</v>
      </c>
      <c r="G807">
        <v>72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>
        <v>76.8</v>
      </c>
      <c r="U807">
        <v>5468.45</v>
      </c>
      <c r="V807" t="s">
        <v>24</v>
      </c>
    </row>
    <row r="808" spans="1:22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t="str">
        <f t="shared" si="12"/>
        <v>1-2 years</v>
      </c>
      <c r="G808">
        <v>18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>
        <v>55.2</v>
      </c>
      <c r="U808">
        <v>1058.0999999999999</v>
      </c>
      <c r="V808" t="s">
        <v>24</v>
      </c>
    </row>
    <row r="809" spans="1:22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t="str">
        <f t="shared" si="12"/>
        <v>2+ years</v>
      </c>
      <c r="G809">
        <v>71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>
        <v>108.55</v>
      </c>
      <c r="U809">
        <v>7616</v>
      </c>
      <c r="V809" t="s">
        <v>24</v>
      </c>
    </row>
    <row r="810" spans="1:22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t="str">
        <f t="shared" si="12"/>
        <v>2+ years</v>
      </c>
      <c r="G810">
        <v>40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>
        <v>101.3</v>
      </c>
      <c r="U810">
        <v>4113.1000000000004</v>
      </c>
      <c r="V810" t="s">
        <v>23</v>
      </c>
    </row>
    <row r="811" spans="1:22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t="str">
        <f t="shared" si="12"/>
        <v>0-6 months</v>
      </c>
      <c r="G811">
        <v>1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>
        <v>69.55</v>
      </c>
      <c r="U811">
        <v>69.55</v>
      </c>
      <c r="V811" t="s">
        <v>23</v>
      </c>
    </row>
    <row r="812" spans="1:22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t="str">
        <f t="shared" si="12"/>
        <v>2+ years</v>
      </c>
      <c r="G812">
        <v>58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>
        <v>103.25</v>
      </c>
      <c r="U812">
        <v>6017.65</v>
      </c>
      <c r="V812" t="s">
        <v>23</v>
      </c>
    </row>
    <row r="813" spans="1:22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t="str">
        <f t="shared" si="12"/>
        <v>2+ years</v>
      </c>
      <c r="G813">
        <v>70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>
        <v>104</v>
      </c>
      <c r="U813">
        <v>7250.15</v>
      </c>
      <c r="V813" t="s">
        <v>23</v>
      </c>
    </row>
    <row r="814" spans="1:22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t="str">
        <f t="shared" si="12"/>
        <v>2+ years</v>
      </c>
      <c r="G814">
        <v>42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>
        <v>25.25</v>
      </c>
      <c r="U814">
        <v>1108.2</v>
      </c>
      <c r="V814" t="s">
        <v>24</v>
      </c>
    </row>
    <row r="815" spans="1:22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t="str">
        <f t="shared" si="12"/>
        <v>2+ years</v>
      </c>
      <c r="G815">
        <v>34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>
        <v>30.4</v>
      </c>
      <c r="U815">
        <v>938.65</v>
      </c>
      <c r="V815" t="s">
        <v>24</v>
      </c>
    </row>
    <row r="816" spans="1:22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t="str">
        <f t="shared" si="12"/>
        <v>0-6 months</v>
      </c>
      <c r="G816">
        <v>5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>
        <v>20.05</v>
      </c>
      <c r="U816">
        <v>94.15</v>
      </c>
      <c r="V816" t="s">
        <v>24</v>
      </c>
    </row>
    <row r="817" spans="1:22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t="str">
        <f t="shared" si="12"/>
        <v>2+ years</v>
      </c>
      <c r="G817">
        <v>25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>
        <v>84.6</v>
      </c>
      <c r="U817">
        <v>2088.0500000000002</v>
      </c>
      <c r="V817" t="s">
        <v>24</v>
      </c>
    </row>
    <row r="818" spans="1:22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t="str">
        <f t="shared" si="12"/>
        <v>0-6 months</v>
      </c>
      <c r="G818">
        <v>2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>
        <v>86.2</v>
      </c>
      <c r="U818">
        <v>178.7</v>
      </c>
      <c r="V818" t="s">
        <v>23</v>
      </c>
    </row>
    <row r="819" spans="1:22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t="str">
        <f t="shared" si="12"/>
        <v>2+ years</v>
      </c>
      <c r="G819">
        <v>55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>
        <v>103.7</v>
      </c>
      <c r="U819">
        <v>5656.75</v>
      </c>
      <c r="V819" t="s">
        <v>24</v>
      </c>
    </row>
    <row r="820" spans="1:22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t="str">
        <f t="shared" si="12"/>
        <v>1-2 years</v>
      </c>
      <c r="G820">
        <v>21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>
        <v>111.2</v>
      </c>
      <c r="U820">
        <v>2317.1</v>
      </c>
      <c r="V820" t="s">
        <v>23</v>
      </c>
    </row>
    <row r="821" spans="1:22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t="str">
        <f t="shared" si="12"/>
        <v>2+ years</v>
      </c>
      <c r="G821">
        <v>70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>
        <v>88</v>
      </c>
      <c r="U821">
        <v>5986.45</v>
      </c>
      <c r="V821" t="s">
        <v>24</v>
      </c>
    </row>
    <row r="822" spans="1:22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t="str">
        <f t="shared" si="12"/>
        <v>2+ years</v>
      </c>
      <c r="G822">
        <v>61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>
        <v>106.35</v>
      </c>
      <c r="U822">
        <v>6751.35</v>
      </c>
      <c r="V822" t="s">
        <v>24</v>
      </c>
    </row>
    <row r="823" spans="1:22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t="str">
        <f t="shared" si="12"/>
        <v>2+ years</v>
      </c>
      <c r="G823">
        <v>43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>
        <v>79.150000000000006</v>
      </c>
      <c r="U823">
        <v>3566.6</v>
      </c>
      <c r="V823" t="s">
        <v>24</v>
      </c>
    </row>
    <row r="824" spans="1:22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t="str">
        <f t="shared" si="12"/>
        <v>2+ years</v>
      </c>
      <c r="G824">
        <v>47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>
        <v>103.1</v>
      </c>
      <c r="U824">
        <v>4889.3</v>
      </c>
      <c r="V824" t="s">
        <v>24</v>
      </c>
    </row>
    <row r="825" spans="1:22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t="str">
        <f t="shared" si="12"/>
        <v>0-6 months</v>
      </c>
      <c r="G825">
        <v>5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>
        <v>63.95</v>
      </c>
      <c r="U825">
        <v>318.10000000000002</v>
      </c>
      <c r="V825" t="s">
        <v>24</v>
      </c>
    </row>
    <row r="826" spans="1:22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t="str">
        <f t="shared" si="12"/>
        <v>2+ years</v>
      </c>
      <c r="G826">
        <v>62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>
        <v>25.8</v>
      </c>
      <c r="U826">
        <v>1563.95</v>
      </c>
      <c r="V826" t="s">
        <v>24</v>
      </c>
    </row>
    <row r="827" spans="1:22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t="str">
        <f t="shared" si="12"/>
        <v>1-2 years</v>
      </c>
      <c r="G827">
        <v>16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>
        <v>89.45</v>
      </c>
      <c r="U827">
        <v>1430.25</v>
      </c>
      <c r="V827" t="s">
        <v>23</v>
      </c>
    </row>
    <row r="828" spans="1:22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t="str">
        <f t="shared" si="12"/>
        <v>6-12 months</v>
      </c>
      <c r="G828">
        <v>7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>
        <v>95.6</v>
      </c>
      <c r="U828">
        <v>644.35</v>
      </c>
      <c r="V828" t="s">
        <v>23</v>
      </c>
    </row>
    <row r="829" spans="1:22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t="str">
        <f t="shared" si="12"/>
        <v>1-2 years</v>
      </c>
      <c r="G829">
        <v>14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>
        <v>25.55</v>
      </c>
      <c r="U829">
        <v>372.45</v>
      </c>
      <c r="V829" t="s">
        <v>24</v>
      </c>
    </row>
    <row r="830" spans="1:22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t="str">
        <f t="shared" si="12"/>
        <v>2+ years</v>
      </c>
      <c r="G830">
        <v>60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>
        <v>90.95</v>
      </c>
      <c r="U830">
        <v>5453.4</v>
      </c>
      <c r="V830" t="s">
        <v>23</v>
      </c>
    </row>
    <row r="831" spans="1:22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t="str">
        <f t="shared" si="12"/>
        <v>2+ years</v>
      </c>
      <c r="G831">
        <v>34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>
        <v>44.85</v>
      </c>
      <c r="U831">
        <v>1442.6</v>
      </c>
      <c r="V831" t="s">
        <v>24</v>
      </c>
    </row>
    <row r="832" spans="1:22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t="str">
        <f t="shared" si="12"/>
        <v>2+ years</v>
      </c>
      <c r="G832">
        <v>50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>
        <v>108.55</v>
      </c>
      <c r="U832">
        <v>5610.7</v>
      </c>
      <c r="V832" t="s">
        <v>23</v>
      </c>
    </row>
    <row r="833" spans="1:22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t="str">
        <f t="shared" si="12"/>
        <v>2+ years</v>
      </c>
      <c r="G833">
        <v>38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>
        <v>25.05</v>
      </c>
      <c r="U833">
        <v>963.95</v>
      </c>
      <c r="V833" t="s">
        <v>24</v>
      </c>
    </row>
    <row r="834" spans="1:22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t="str">
        <f t="shared" ref="F834:F897" si="13">IF(G834&lt;=6,"0-6 months",IF(G834&lt;=12,"6-12 months",IF(G834&lt;=24,"1-2 years","2+ years")))</f>
        <v>2+ years</v>
      </c>
      <c r="G834">
        <v>70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>
        <v>74.099999999999994</v>
      </c>
      <c r="U834">
        <v>5222.3</v>
      </c>
      <c r="V834" t="s">
        <v>24</v>
      </c>
    </row>
    <row r="835" spans="1:22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t="str">
        <f t="shared" si="13"/>
        <v>2+ years</v>
      </c>
      <c r="G835">
        <v>37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>
        <v>88.8</v>
      </c>
      <c r="U835">
        <v>3340.55</v>
      </c>
      <c r="V835" t="s">
        <v>24</v>
      </c>
    </row>
    <row r="836" spans="1:22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t="str">
        <f t="shared" si="13"/>
        <v>0-6 months</v>
      </c>
      <c r="G836">
        <v>4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>
        <v>78.849999999999994</v>
      </c>
      <c r="U836">
        <v>292.8</v>
      </c>
      <c r="V836" t="s">
        <v>23</v>
      </c>
    </row>
    <row r="837" spans="1:22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t="str">
        <f t="shared" si="13"/>
        <v>2+ years</v>
      </c>
      <c r="G837">
        <v>60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>
        <v>93.25</v>
      </c>
      <c r="U837">
        <v>5774.55</v>
      </c>
      <c r="V837" t="s">
        <v>24</v>
      </c>
    </row>
    <row r="838" spans="1:22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t="str">
        <f t="shared" si="13"/>
        <v>2+ years</v>
      </c>
      <c r="G838">
        <v>62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>
        <v>71.400000000000006</v>
      </c>
      <c r="U838">
        <v>4487.3</v>
      </c>
      <c r="V838" t="s">
        <v>24</v>
      </c>
    </row>
    <row r="839" spans="1:22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t="str">
        <f t="shared" si="13"/>
        <v>0-6 months</v>
      </c>
      <c r="G839">
        <v>1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>
        <v>44.4</v>
      </c>
      <c r="U839">
        <v>44.4</v>
      </c>
      <c r="V839" t="s">
        <v>23</v>
      </c>
    </row>
    <row r="840" spans="1:22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t="str">
        <f t="shared" si="13"/>
        <v>2+ years</v>
      </c>
      <c r="G840">
        <v>36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>
        <v>79.2</v>
      </c>
      <c r="U840">
        <v>2854.95</v>
      </c>
      <c r="V840" t="s">
        <v>24</v>
      </c>
    </row>
    <row r="841" spans="1:22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t="str">
        <f t="shared" si="13"/>
        <v>2+ years</v>
      </c>
      <c r="G841">
        <v>44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>
        <v>20.399999999999999</v>
      </c>
      <c r="U841">
        <v>905.55</v>
      </c>
      <c r="V841" t="s">
        <v>24</v>
      </c>
    </row>
    <row r="842" spans="1:22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t="str">
        <f t="shared" si="13"/>
        <v>2+ years</v>
      </c>
      <c r="G842">
        <v>55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>
        <v>100</v>
      </c>
      <c r="U842">
        <v>5509.3</v>
      </c>
      <c r="V842" t="s">
        <v>23</v>
      </c>
    </row>
    <row r="843" spans="1:22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t="str">
        <f t="shared" si="13"/>
        <v>2+ years</v>
      </c>
      <c r="G843">
        <v>72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>
        <v>105</v>
      </c>
      <c r="U843">
        <v>7589.8</v>
      </c>
      <c r="V843" t="s">
        <v>24</v>
      </c>
    </row>
    <row r="844" spans="1:22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t="str">
        <f t="shared" si="13"/>
        <v>6-12 months</v>
      </c>
      <c r="G844">
        <v>12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>
        <v>19.8</v>
      </c>
      <c r="U844">
        <v>229.6</v>
      </c>
      <c r="V844" t="s">
        <v>23</v>
      </c>
    </row>
    <row r="845" spans="1:22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t="str">
        <f t="shared" si="13"/>
        <v>1-2 years</v>
      </c>
      <c r="G845">
        <v>13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>
        <v>30.85</v>
      </c>
      <c r="U845">
        <v>394.1</v>
      </c>
      <c r="V845" t="s">
        <v>24</v>
      </c>
    </row>
    <row r="846" spans="1:22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t="str">
        <f t="shared" si="13"/>
        <v>0-6 months</v>
      </c>
      <c r="G846">
        <v>1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>
        <v>89.9</v>
      </c>
      <c r="U846">
        <v>89.9</v>
      </c>
      <c r="V846" t="s">
        <v>23</v>
      </c>
    </row>
    <row r="847" spans="1:22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t="str">
        <f t="shared" si="13"/>
        <v>1-2 years</v>
      </c>
      <c r="G847">
        <v>15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>
        <v>20.55</v>
      </c>
      <c r="U847">
        <v>295.95</v>
      </c>
      <c r="V847" t="s">
        <v>24</v>
      </c>
    </row>
    <row r="848" spans="1:22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t="str">
        <f t="shared" si="13"/>
        <v>2+ years</v>
      </c>
      <c r="G848">
        <v>65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>
        <v>84.85</v>
      </c>
      <c r="U848">
        <v>5459.2</v>
      </c>
      <c r="V848" t="s">
        <v>24</v>
      </c>
    </row>
    <row r="849" spans="1:22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t="str">
        <f t="shared" si="13"/>
        <v>6-12 months</v>
      </c>
      <c r="G849">
        <v>12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>
        <v>33.15</v>
      </c>
      <c r="U849">
        <v>444.75</v>
      </c>
      <c r="V849" t="s">
        <v>24</v>
      </c>
    </row>
    <row r="850" spans="1:22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t="str">
        <f t="shared" si="13"/>
        <v>2+ years</v>
      </c>
      <c r="G850">
        <v>72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>
        <v>92</v>
      </c>
      <c r="U850">
        <v>6782.15</v>
      </c>
      <c r="V850" t="s">
        <v>24</v>
      </c>
    </row>
    <row r="851" spans="1:22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t="str">
        <f t="shared" si="13"/>
        <v>2+ years</v>
      </c>
      <c r="G851">
        <v>72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>
        <v>89.8</v>
      </c>
      <c r="U851">
        <v>6510.45</v>
      </c>
      <c r="V851" t="s">
        <v>24</v>
      </c>
    </row>
    <row r="852" spans="1:22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t="str">
        <f t="shared" si="13"/>
        <v>2+ years</v>
      </c>
      <c r="G852">
        <v>72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>
        <v>115.8</v>
      </c>
      <c r="U852">
        <v>8476.5</v>
      </c>
      <c r="V852" t="s">
        <v>24</v>
      </c>
    </row>
    <row r="853" spans="1:22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t="str">
        <f t="shared" si="13"/>
        <v>2+ years</v>
      </c>
      <c r="G853">
        <v>52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>
        <v>85.15</v>
      </c>
      <c r="U853">
        <v>4461.8500000000004</v>
      </c>
      <c r="V853" t="s">
        <v>24</v>
      </c>
    </row>
    <row r="854" spans="1:22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t="str">
        <f t="shared" si="13"/>
        <v>0-6 months</v>
      </c>
      <c r="G854">
        <v>2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>
        <v>24.85</v>
      </c>
      <c r="U854">
        <v>62</v>
      </c>
      <c r="V854" t="s">
        <v>24</v>
      </c>
    </row>
    <row r="855" spans="1:22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t="str">
        <f t="shared" si="13"/>
        <v>0-6 months</v>
      </c>
      <c r="G855">
        <v>5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>
        <v>64.349999999999994</v>
      </c>
      <c r="U855">
        <v>352.65</v>
      </c>
      <c r="V855" t="s">
        <v>24</v>
      </c>
    </row>
    <row r="856" spans="1:22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t="str">
        <f t="shared" si="13"/>
        <v>2+ years</v>
      </c>
      <c r="G856">
        <v>68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>
        <v>20.5</v>
      </c>
      <c r="U856">
        <v>1424.9</v>
      </c>
      <c r="V856" t="s">
        <v>24</v>
      </c>
    </row>
    <row r="857" spans="1:22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t="str">
        <f t="shared" si="13"/>
        <v>2+ years</v>
      </c>
      <c r="G857">
        <v>62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>
        <v>100.15</v>
      </c>
      <c r="U857">
        <v>6413.65</v>
      </c>
      <c r="V857" t="s">
        <v>23</v>
      </c>
    </row>
    <row r="858" spans="1:22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t="str">
        <f t="shared" si="13"/>
        <v>2+ years</v>
      </c>
      <c r="G858">
        <v>72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>
        <v>86.05</v>
      </c>
      <c r="U858">
        <v>6309.65</v>
      </c>
      <c r="V858" t="s">
        <v>24</v>
      </c>
    </row>
    <row r="859" spans="1:22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t="str">
        <f t="shared" si="13"/>
        <v>0-6 months</v>
      </c>
      <c r="G859">
        <v>1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>
        <v>50.8</v>
      </c>
      <c r="U859">
        <v>50.8</v>
      </c>
      <c r="V859" t="s">
        <v>23</v>
      </c>
    </row>
    <row r="860" spans="1:22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t="str">
        <f t="shared" si="13"/>
        <v>2+ years</v>
      </c>
      <c r="G860">
        <v>66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>
        <v>89</v>
      </c>
      <c r="U860">
        <v>5898.6</v>
      </c>
      <c r="V860" t="s">
        <v>24</v>
      </c>
    </row>
    <row r="861" spans="1:22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t="str">
        <f t="shared" si="13"/>
        <v>2+ years</v>
      </c>
      <c r="G861">
        <v>72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>
        <v>64.8</v>
      </c>
      <c r="U861">
        <v>4719.75</v>
      </c>
      <c r="V861" t="s">
        <v>24</v>
      </c>
    </row>
    <row r="862" spans="1:22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t="str">
        <f t="shared" si="13"/>
        <v>2+ years</v>
      </c>
      <c r="G862">
        <v>26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>
        <v>19.8</v>
      </c>
      <c r="U862">
        <v>457.3</v>
      </c>
      <c r="V862" t="s">
        <v>24</v>
      </c>
    </row>
    <row r="863" spans="1:22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t="str">
        <f t="shared" si="13"/>
        <v>2+ years</v>
      </c>
      <c r="G863">
        <v>64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>
        <v>93.4</v>
      </c>
      <c r="U863">
        <v>5822.3</v>
      </c>
      <c r="V863" t="s">
        <v>24</v>
      </c>
    </row>
    <row r="864" spans="1:22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t="str">
        <f t="shared" si="13"/>
        <v>1-2 years</v>
      </c>
      <c r="G864">
        <v>20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>
        <v>73.650000000000006</v>
      </c>
      <c r="U864">
        <v>1463.5</v>
      </c>
      <c r="V864" t="s">
        <v>23</v>
      </c>
    </row>
    <row r="865" spans="1:22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t="str">
        <f t="shared" si="13"/>
        <v>0-6 months</v>
      </c>
      <c r="G865">
        <v>3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>
        <v>95.1</v>
      </c>
      <c r="U865">
        <v>307.39999999999998</v>
      </c>
      <c r="V865" t="s">
        <v>23</v>
      </c>
    </row>
    <row r="866" spans="1:22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t="str">
        <f t="shared" si="13"/>
        <v>1-2 years</v>
      </c>
      <c r="G866">
        <v>22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>
        <v>94.65</v>
      </c>
      <c r="U866">
        <v>2104.5500000000002</v>
      </c>
      <c r="V866" t="s">
        <v>23</v>
      </c>
    </row>
    <row r="867" spans="1:22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t="str">
        <f t="shared" si="13"/>
        <v>0-6 months</v>
      </c>
      <c r="G867">
        <v>4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>
        <v>80.599999999999994</v>
      </c>
      <c r="U867">
        <v>319.14999999999998</v>
      </c>
      <c r="V867" t="s">
        <v>23</v>
      </c>
    </row>
    <row r="868" spans="1:22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t="str">
        <f t="shared" si="13"/>
        <v>2+ years</v>
      </c>
      <c r="G868">
        <v>62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>
        <v>39</v>
      </c>
      <c r="U868">
        <v>2337.4499999999998</v>
      </c>
      <c r="V868" t="s">
        <v>24</v>
      </c>
    </row>
    <row r="869" spans="1:22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t="str">
        <f t="shared" si="13"/>
        <v>0-6 months</v>
      </c>
      <c r="G869">
        <v>5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>
        <v>20.5</v>
      </c>
      <c r="U869">
        <v>104.3</v>
      </c>
      <c r="V869" t="s">
        <v>24</v>
      </c>
    </row>
    <row r="870" spans="1:22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t="str">
        <f t="shared" si="13"/>
        <v>2+ years</v>
      </c>
      <c r="G870">
        <v>59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>
        <v>85.55</v>
      </c>
      <c r="U870">
        <v>5084.6499999999996</v>
      </c>
      <c r="V870" t="s">
        <v>23</v>
      </c>
    </row>
    <row r="871" spans="1:22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t="str">
        <f t="shared" si="13"/>
        <v>0-6 months</v>
      </c>
      <c r="G871">
        <v>3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>
        <v>26.4</v>
      </c>
      <c r="U871">
        <v>121.25</v>
      </c>
      <c r="V871" t="s">
        <v>24</v>
      </c>
    </row>
    <row r="872" spans="1:22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t="str">
        <f t="shared" si="13"/>
        <v>2+ years</v>
      </c>
      <c r="G872">
        <v>72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>
        <v>98.2</v>
      </c>
      <c r="U872">
        <v>7015.9</v>
      </c>
      <c r="V872" t="s">
        <v>24</v>
      </c>
    </row>
    <row r="873" spans="1:22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t="str">
        <f t="shared" si="13"/>
        <v>2+ years</v>
      </c>
      <c r="G873">
        <v>57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>
        <v>97.55</v>
      </c>
      <c r="U873">
        <v>5598</v>
      </c>
      <c r="V873" t="s">
        <v>24</v>
      </c>
    </row>
    <row r="874" spans="1:22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t="str">
        <f t="shared" si="13"/>
        <v>2+ years</v>
      </c>
      <c r="G874">
        <v>66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>
        <v>19.95</v>
      </c>
      <c r="U874">
        <v>1269.0999999999999</v>
      </c>
      <c r="V874" t="s">
        <v>24</v>
      </c>
    </row>
    <row r="875" spans="1:22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t="str">
        <f t="shared" si="13"/>
        <v>2+ years</v>
      </c>
      <c r="G875">
        <v>60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>
        <v>50.8</v>
      </c>
      <c r="U875">
        <v>3027.4</v>
      </c>
      <c r="V875" t="s">
        <v>23</v>
      </c>
    </row>
    <row r="876" spans="1:22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t="str">
        <f t="shared" si="13"/>
        <v>2+ years</v>
      </c>
      <c r="G876">
        <v>45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>
        <v>99.7</v>
      </c>
      <c r="U876">
        <v>4634.3500000000004</v>
      </c>
      <c r="V876" t="s">
        <v>24</v>
      </c>
    </row>
    <row r="877" spans="1:22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t="str">
        <f t="shared" si="13"/>
        <v>0-6 months</v>
      </c>
      <c r="G877">
        <v>3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>
        <v>34.799999999999997</v>
      </c>
      <c r="U877">
        <v>113.95</v>
      </c>
      <c r="V877" t="s">
        <v>24</v>
      </c>
    </row>
    <row r="878" spans="1:22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t="str">
        <f t="shared" si="13"/>
        <v>1-2 years</v>
      </c>
      <c r="G878">
        <v>15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>
        <v>105.1</v>
      </c>
      <c r="U878">
        <v>1582.75</v>
      </c>
      <c r="V878" t="s">
        <v>23</v>
      </c>
    </row>
    <row r="879" spans="1:22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t="str">
        <f t="shared" si="13"/>
        <v>2+ years</v>
      </c>
      <c r="G879">
        <v>51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>
        <v>60.15</v>
      </c>
      <c r="U879">
        <v>3077</v>
      </c>
      <c r="V879" t="s">
        <v>24</v>
      </c>
    </row>
    <row r="880" spans="1:22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t="str">
        <f t="shared" si="13"/>
        <v>2+ years</v>
      </c>
      <c r="G880">
        <v>60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>
        <v>64.75</v>
      </c>
      <c r="U880">
        <v>4039.5</v>
      </c>
      <c r="V880" t="s">
        <v>24</v>
      </c>
    </row>
    <row r="881" spans="1:22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t="str">
        <f t="shared" si="13"/>
        <v>2+ years</v>
      </c>
      <c r="G881">
        <v>33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>
        <v>54.65</v>
      </c>
      <c r="U881">
        <v>1665.2</v>
      </c>
      <c r="V881" t="s">
        <v>24</v>
      </c>
    </row>
    <row r="882" spans="1:22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t="str">
        <f t="shared" si="13"/>
        <v>6-12 months</v>
      </c>
      <c r="G882">
        <v>10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>
        <v>110.1</v>
      </c>
      <c r="U882">
        <v>1043.3</v>
      </c>
      <c r="V882" t="s">
        <v>23</v>
      </c>
    </row>
    <row r="883" spans="1:22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t="str">
        <f t="shared" si="13"/>
        <v>2+ years</v>
      </c>
      <c r="G883">
        <v>26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>
        <v>19.3</v>
      </c>
      <c r="U883">
        <v>504.2</v>
      </c>
      <c r="V883" t="s">
        <v>24</v>
      </c>
    </row>
    <row r="884" spans="1:22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t="str">
        <f t="shared" si="13"/>
        <v>0-6 months</v>
      </c>
      <c r="G884">
        <v>6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>
        <v>83.9</v>
      </c>
      <c r="U884">
        <v>497.55</v>
      </c>
      <c r="V884" t="s">
        <v>23</v>
      </c>
    </row>
    <row r="885" spans="1:22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t="str">
        <f t="shared" si="13"/>
        <v>2+ years</v>
      </c>
      <c r="G885">
        <v>67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>
        <v>111.25</v>
      </c>
      <c r="U885">
        <v>7511.65</v>
      </c>
      <c r="V885" t="s">
        <v>24</v>
      </c>
    </row>
    <row r="886" spans="1:22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t="str">
        <f t="shared" si="13"/>
        <v>2+ years</v>
      </c>
      <c r="G886">
        <v>49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>
        <v>35.799999999999997</v>
      </c>
      <c r="U886">
        <v>1782</v>
      </c>
      <c r="V886" t="s">
        <v>24</v>
      </c>
    </row>
    <row r="887" spans="1:22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t="str">
        <f t="shared" si="13"/>
        <v>0-6 months</v>
      </c>
      <c r="G887">
        <v>1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>
        <v>20.05</v>
      </c>
      <c r="U887">
        <v>20.05</v>
      </c>
      <c r="V887" t="s">
        <v>24</v>
      </c>
    </row>
    <row r="888" spans="1:22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t="str">
        <f t="shared" si="13"/>
        <v>6-12 months</v>
      </c>
      <c r="G888">
        <v>7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>
        <v>84.35</v>
      </c>
      <c r="U888">
        <v>609.65</v>
      </c>
      <c r="V888" t="s">
        <v>24</v>
      </c>
    </row>
    <row r="889" spans="1:22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t="str">
        <f t="shared" si="13"/>
        <v>2+ years</v>
      </c>
      <c r="G889">
        <v>27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>
        <v>110.5</v>
      </c>
      <c r="U889">
        <v>2857.6</v>
      </c>
      <c r="V889" t="s">
        <v>24</v>
      </c>
    </row>
    <row r="890" spans="1:22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t="str">
        <f t="shared" si="13"/>
        <v>2+ years</v>
      </c>
      <c r="G890">
        <v>37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>
        <v>91.2</v>
      </c>
      <c r="U890">
        <v>3247.55</v>
      </c>
      <c r="V890" t="s">
        <v>24</v>
      </c>
    </row>
    <row r="891" spans="1:22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t="str">
        <f t="shared" si="13"/>
        <v>2+ years</v>
      </c>
      <c r="G891">
        <v>63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>
        <v>100.55</v>
      </c>
      <c r="U891">
        <v>6215.35</v>
      </c>
      <c r="V891" t="s">
        <v>23</v>
      </c>
    </row>
    <row r="892" spans="1:22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t="str">
        <f t="shared" si="13"/>
        <v>2+ years</v>
      </c>
      <c r="G892">
        <v>31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>
        <v>89.3</v>
      </c>
      <c r="U892">
        <v>2823</v>
      </c>
      <c r="V892" t="s">
        <v>24</v>
      </c>
    </row>
    <row r="893" spans="1:22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t="str">
        <f t="shared" si="13"/>
        <v>2+ years</v>
      </c>
      <c r="G893">
        <v>50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>
        <v>103.85</v>
      </c>
      <c r="U893">
        <v>5017.8999999999996</v>
      </c>
      <c r="V893" t="s">
        <v>23</v>
      </c>
    </row>
    <row r="894" spans="1:22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t="str">
        <f t="shared" si="13"/>
        <v>2+ years</v>
      </c>
      <c r="G894">
        <v>32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>
        <v>81.099999999999994</v>
      </c>
      <c r="U894">
        <v>2619.25</v>
      </c>
      <c r="V894" t="s">
        <v>24</v>
      </c>
    </row>
    <row r="895" spans="1:22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t="str">
        <f t="shared" si="13"/>
        <v>0-6 months</v>
      </c>
      <c r="G895">
        <v>1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>
        <v>24.6</v>
      </c>
      <c r="U895">
        <v>24.6</v>
      </c>
      <c r="V895" t="s">
        <v>23</v>
      </c>
    </row>
    <row r="896" spans="1:22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t="str">
        <f t="shared" si="13"/>
        <v>2+ years</v>
      </c>
      <c r="G896">
        <v>63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>
        <v>81.2</v>
      </c>
      <c r="U896">
        <v>4965.1000000000004</v>
      </c>
      <c r="V896" t="s">
        <v>24</v>
      </c>
    </row>
    <row r="897" spans="1:22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t="str">
        <f t="shared" si="13"/>
        <v>2+ years</v>
      </c>
      <c r="G897">
        <v>30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>
        <v>94.3</v>
      </c>
      <c r="U897">
        <v>2679.7</v>
      </c>
      <c r="V897" t="s">
        <v>24</v>
      </c>
    </row>
    <row r="898" spans="1:22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t="str">
        <f t="shared" ref="F898:F961" si="14">IF(G898&lt;=6,"0-6 months",IF(G898&lt;=12,"6-12 months",IF(G898&lt;=24,"1-2 years","2+ years")))</f>
        <v>2+ years</v>
      </c>
      <c r="G898">
        <v>71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>
        <v>116.1</v>
      </c>
      <c r="U898">
        <v>8310.5499999999993</v>
      </c>
      <c r="V898" t="s">
        <v>24</v>
      </c>
    </row>
    <row r="899" spans="1:22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t="str">
        <f t="shared" si="14"/>
        <v>2+ years</v>
      </c>
      <c r="G899">
        <v>53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>
        <v>105.55</v>
      </c>
      <c r="U899">
        <v>5682.25</v>
      </c>
      <c r="V899" t="s">
        <v>24</v>
      </c>
    </row>
    <row r="900" spans="1:22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t="str">
        <f t="shared" si="14"/>
        <v>6-12 months</v>
      </c>
      <c r="G900">
        <v>12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>
        <v>98.9</v>
      </c>
      <c r="U900">
        <v>1120.95</v>
      </c>
      <c r="V900" t="s">
        <v>23</v>
      </c>
    </row>
    <row r="901" spans="1:22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t="str">
        <f t="shared" si="14"/>
        <v>2+ years</v>
      </c>
      <c r="G901">
        <v>50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>
        <v>94.4</v>
      </c>
      <c r="U901">
        <v>4914.8999999999996</v>
      </c>
      <c r="V901" t="s">
        <v>24</v>
      </c>
    </row>
    <row r="902" spans="1:22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t="str">
        <f t="shared" si="14"/>
        <v>0-6 months</v>
      </c>
      <c r="G902">
        <v>2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>
        <v>19.5</v>
      </c>
      <c r="U902">
        <v>27.55</v>
      </c>
      <c r="V902" t="s">
        <v>24</v>
      </c>
    </row>
    <row r="903" spans="1:22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t="str">
        <f t="shared" si="14"/>
        <v>6-12 months</v>
      </c>
      <c r="G903">
        <v>9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>
        <v>98.3</v>
      </c>
      <c r="U903">
        <v>923.5</v>
      </c>
      <c r="V903" t="s">
        <v>23</v>
      </c>
    </row>
    <row r="904" spans="1:22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t="str">
        <f t="shared" si="14"/>
        <v>1-2 years</v>
      </c>
      <c r="G904">
        <v>17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>
        <v>93.85</v>
      </c>
      <c r="U904">
        <v>1625.65</v>
      </c>
      <c r="V904" t="s">
        <v>23</v>
      </c>
    </row>
    <row r="905" spans="1:22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t="str">
        <f t="shared" si="14"/>
        <v>2+ years</v>
      </c>
      <c r="G905">
        <v>56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>
        <v>105.6</v>
      </c>
      <c r="U905">
        <v>6068.65</v>
      </c>
      <c r="V905" t="s">
        <v>24</v>
      </c>
    </row>
    <row r="906" spans="1:22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t="str">
        <f t="shared" si="14"/>
        <v>2+ years</v>
      </c>
      <c r="G906">
        <v>67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>
        <v>81.349999999999994</v>
      </c>
      <c r="U906">
        <v>5398.6</v>
      </c>
      <c r="V906" t="s">
        <v>24</v>
      </c>
    </row>
    <row r="907" spans="1:22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t="str">
        <f t="shared" si="14"/>
        <v>6-12 months</v>
      </c>
      <c r="G907">
        <v>9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>
        <v>100.5</v>
      </c>
      <c r="U907">
        <v>918.6</v>
      </c>
      <c r="V907" t="s">
        <v>23</v>
      </c>
    </row>
    <row r="908" spans="1:22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t="str">
        <f t="shared" si="14"/>
        <v>0-6 months</v>
      </c>
      <c r="G908">
        <v>4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>
        <v>56.4</v>
      </c>
      <c r="U908">
        <v>234.85</v>
      </c>
      <c r="V908" t="s">
        <v>24</v>
      </c>
    </row>
    <row r="909" spans="1:22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t="str">
        <f t="shared" si="14"/>
        <v>1-2 years</v>
      </c>
      <c r="G909">
        <v>19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>
        <v>65.349999999999994</v>
      </c>
      <c r="U909">
        <v>1231.8499999999999</v>
      </c>
      <c r="V909" t="s">
        <v>24</v>
      </c>
    </row>
    <row r="910" spans="1:22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t="str">
        <f t="shared" si="14"/>
        <v>6-12 months</v>
      </c>
      <c r="G910">
        <v>8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>
        <v>19.95</v>
      </c>
      <c r="U910">
        <v>170.9</v>
      </c>
      <c r="V910" t="s">
        <v>24</v>
      </c>
    </row>
    <row r="911" spans="1:22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t="str">
        <f t="shared" si="14"/>
        <v>2+ years</v>
      </c>
      <c r="G911">
        <v>71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>
        <v>111.25</v>
      </c>
      <c r="U911">
        <v>7984.15</v>
      </c>
      <c r="V911" t="s">
        <v>24</v>
      </c>
    </row>
    <row r="912" spans="1:22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t="str">
        <f t="shared" si="14"/>
        <v>6-12 months</v>
      </c>
      <c r="G912">
        <v>10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>
        <v>72.849999999999994</v>
      </c>
      <c r="U912">
        <v>688.65</v>
      </c>
      <c r="V912" t="s">
        <v>23</v>
      </c>
    </row>
    <row r="913" spans="1:22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t="str">
        <f t="shared" si="14"/>
        <v>1-2 years</v>
      </c>
      <c r="G913">
        <v>15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>
        <v>89</v>
      </c>
      <c r="U913">
        <v>1288.3</v>
      </c>
      <c r="V913" t="s">
        <v>24</v>
      </c>
    </row>
    <row r="914" spans="1:22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t="str">
        <f t="shared" si="14"/>
        <v>2+ years</v>
      </c>
      <c r="G914">
        <v>72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>
        <v>106.1</v>
      </c>
      <c r="U914">
        <v>7848.5</v>
      </c>
      <c r="V914" t="s">
        <v>24</v>
      </c>
    </row>
    <row r="915" spans="1:22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t="str">
        <f t="shared" si="14"/>
        <v>6-12 months</v>
      </c>
      <c r="G915">
        <v>12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>
        <v>20.05</v>
      </c>
      <c r="U915">
        <v>267</v>
      </c>
      <c r="V915" t="s">
        <v>24</v>
      </c>
    </row>
    <row r="916" spans="1:22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t="str">
        <f t="shared" si="14"/>
        <v>2+ years</v>
      </c>
      <c r="G916">
        <v>72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>
        <v>25.2</v>
      </c>
      <c r="U916">
        <v>1798.9</v>
      </c>
      <c r="V916" t="s">
        <v>24</v>
      </c>
    </row>
    <row r="917" spans="1:22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t="str">
        <f t="shared" si="14"/>
        <v>0-6 months</v>
      </c>
      <c r="G917">
        <v>1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>
        <v>73.55</v>
      </c>
      <c r="U917">
        <v>73.55</v>
      </c>
      <c r="V917" t="s">
        <v>23</v>
      </c>
    </row>
    <row r="918" spans="1:22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t="str">
        <f t="shared" si="14"/>
        <v>1-2 years</v>
      </c>
      <c r="G918">
        <v>23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>
        <v>75.400000000000006</v>
      </c>
      <c r="U918">
        <v>1643.55</v>
      </c>
      <c r="V918" t="s">
        <v>24</v>
      </c>
    </row>
    <row r="919" spans="1:22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t="str">
        <f t="shared" si="14"/>
        <v>2+ years</v>
      </c>
      <c r="G919">
        <v>72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>
        <v>65.55</v>
      </c>
      <c r="U919">
        <v>4807.45</v>
      </c>
      <c r="V919" t="s">
        <v>24</v>
      </c>
    </row>
    <row r="920" spans="1:22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t="str">
        <f t="shared" si="14"/>
        <v>2+ years</v>
      </c>
      <c r="G920">
        <v>26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>
        <v>80.7</v>
      </c>
      <c r="U920">
        <v>2193</v>
      </c>
      <c r="V920" t="s">
        <v>24</v>
      </c>
    </row>
    <row r="921" spans="1:22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t="str">
        <f t="shared" si="14"/>
        <v>1-2 years</v>
      </c>
      <c r="G921">
        <v>21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>
        <v>104.55</v>
      </c>
      <c r="U921">
        <v>2239.4</v>
      </c>
      <c r="V921" t="s">
        <v>24</v>
      </c>
    </row>
    <row r="922" spans="1:22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t="str">
        <f t="shared" si="14"/>
        <v>2+ years</v>
      </c>
      <c r="G922">
        <v>60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>
        <v>24.15</v>
      </c>
      <c r="U922">
        <v>1505.9</v>
      </c>
      <c r="V922" t="s">
        <v>24</v>
      </c>
    </row>
    <row r="923" spans="1:22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t="str">
        <f t="shared" si="14"/>
        <v>6-12 months</v>
      </c>
      <c r="G923">
        <v>12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>
        <v>20.45</v>
      </c>
      <c r="U923">
        <v>255.35</v>
      </c>
      <c r="V923" t="s">
        <v>24</v>
      </c>
    </row>
    <row r="924" spans="1:22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t="str">
        <f t="shared" si="14"/>
        <v>1-2 years</v>
      </c>
      <c r="G924">
        <v>16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>
        <v>75.400000000000006</v>
      </c>
      <c r="U924">
        <v>1189.4000000000001</v>
      </c>
      <c r="V924" t="s">
        <v>24</v>
      </c>
    </row>
    <row r="925" spans="1:22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t="str">
        <f t="shared" si="14"/>
        <v>2+ years</v>
      </c>
      <c r="G925">
        <v>63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>
        <v>79.7</v>
      </c>
      <c r="U925">
        <v>4786.1499999999996</v>
      </c>
      <c r="V925" t="s">
        <v>24</v>
      </c>
    </row>
    <row r="926" spans="1:22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t="str">
        <f t="shared" si="14"/>
        <v>1-2 years</v>
      </c>
      <c r="G926">
        <v>22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>
        <v>81.7</v>
      </c>
      <c r="U926">
        <v>1820.9</v>
      </c>
      <c r="V926" t="s">
        <v>24</v>
      </c>
    </row>
    <row r="927" spans="1:22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t="str">
        <f t="shared" si="14"/>
        <v>2+ years</v>
      </c>
      <c r="G927">
        <v>32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>
        <v>76.3</v>
      </c>
      <c r="U927">
        <v>2404.15</v>
      </c>
      <c r="V927" t="s">
        <v>24</v>
      </c>
    </row>
    <row r="928" spans="1:22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t="str">
        <f t="shared" si="14"/>
        <v>0-6 months</v>
      </c>
      <c r="G928">
        <v>3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>
        <v>79.400000000000006</v>
      </c>
      <c r="U928">
        <v>205.05</v>
      </c>
      <c r="V928" t="s">
        <v>23</v>
      </c>
    </row>
    <row r="929" spans="1:22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t="str">
        <f t="shared" si="14"/>
        <v>1-2 years</v>
      </c>
      <c r="G929">
        <v>13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>
        <v>81.150000000000006</v>
      </c>
      <c r="U929">
        <v>952.3</v>
      </c>
      <c r="V929" t="s">
        <v>23</v>
      </c>
    </row>
    <row r="930" spans="1:22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t="str">
        <f t="shared" si="14"/>
        <v>2+ years</v>
      </c>
      <c r="G930">
        <v>68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>
        <v>103.75</v>
      </c>
      <c r="U930">
        <v>7039.45</v>
      </c>
      <c r="V930" t="s">
        <v>24</v>
      </c>
    </row>
    <row r="931" spans="1:22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t="str">
        <f t="shared" si="14"/>
        <v>2+ years</v>
      </c>
      <c r="G931">
        <v>30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>
        <v>86.45</v>
      </c>
      <c r="U931">
        <v>2538.0500000000002</v>
      </c>
      <c r="V931" t="s">
        <v>24</v>
      </c>
    </row>
    <row r="932" spans="1:22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t="str">
        <f t="shared" si="14"/>
        <v>1-2 years</v>
      </c>
      <c r="G932">
        <v>16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>
        <v>75.099999999999994</v>
      </c>
      <c r="U932">
        <v>1212.8499999999999</v>
      </c>
      <c r="V932" t="s">
        <v>24</v>
      </c>
    </row>
    <row r="933" spans="1:22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t="str">
        <f t="shared" si="14"/>
        <v>2+ years</v>
      </c>
      <c r="G933">
        <v>33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>
        <v>80.599999999999994</v>
      </c>
      <c r="U933">
        <v>2651.1</v>
      </c>
      <c r="V933" t="s">
        <v>24</v>
      </c>
    </row>
    <row r="934" spans="1:22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t="str">
        <f t="shared" si="14"/>
        <v>2+ years</v>
      </c>
      <c r="G934">
        <v>72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>
        <v>19.3</v>
      </c>
      <c r="U934">
        <v>1304.8</v>
      </c>
      <c r="V934" t="s">
        <v>24</v>
      </c>
    </row>
    <row r="935" spans="1:22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t="str">
        <f t="shared" si="14"/>
        <v>0-6 months</v>
      </c>
      <c r="G935">
        <v>4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>
        <v>84.6</v>
      </c>
      <c r="U935">
        <v>360.1</v>
      </c>
      <c r="V935" t="s">
        <v>23</v>
      </c>
    </row>
    <row r="936" spans="1:22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t="str">
        <f t="shared" si="14"/>
        <v>6-12 months</v>
      </c>
      <c r="G936">
        <v>12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>
        <v>33.6</v>
      </c>
      <c r="U936">
        <v>435.45</v>
      </c>
      <c r="V936" t="s">
        <v>24</v>
      </c>
    </row>
    <row r="937" spans="1:22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t="str">
        <f t="shared" si="14"/>
        <v>0-6 months</v>
      </c>
      <c r="G937">
        <v>4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>
        <v>83.25</v>
      </c>
      <c r="U937">
        <v>308.05</v>
      </c>
      <c r="V937" t="s">
        <v>24</v>
      </c>
    </row>
    <row r="938" spans="1:22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t="str">
        <f t="shared" si="14"/>
        <v>0-6 months</v>
      </c>
      <c r="G938">
        <v>0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>
        <v>80.849999999999994</v>
      </c>
      <c r="U938" t="s">
        <v>525</v>
      </c>
      <c r="V938" t="s">
        <v>24</v>
      </c>
    </row>
    <row r="939" spans="1:22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t="str">
        <f t="shared" si="14"/>
        <v>0-6 months</v>
      </c>
      <c r="G939">
        <v>6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>
        <v>79.05</v>
      </c>
      <c r="U939">
        <v>434.5</v>
      </c>
      <c r="V939" t="s">
        <v>23</v>
      </c>
    </row>
    <row r="940" spans="1:22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t="str">
        <f t="shared" si="14"/>
        <v>2+ years</v>
      </c>
      <c r="G940">
        <v>65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>
        <v>108.05</v>
      </c>
      <c r="U940">
        <v>7118.9</v>
      </c>
      <c r="V940" t="s">
        <v>24</v>
      </c>
    </row>
    <row r="941" spans="1:22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t="str">
        <f t="shared" si="14"/>
        <v>1-2 years</v>
      </c>
      <c r="G941">
        <v>15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>
        <v>19.899999999999999</v>
      </c>
      <c r="U941">
        <v>320.45</v>
      </c>
      <c r="V941" t="s">
        <v>24</v>
      </c>
    </row>
    <row r="942" spans="1:22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t="str">
        <f t="shared" si="14"/>
        <v>1-2 years</v>
      </c>
      <c r="G942">
        <v>24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>
        <v>21.05</v>
      </c>
      <c r="U942">
        <v>531.54999999999995</v>
      </c>
      <c r="V942" t="s">
        <v>24</v>
      </c>
    </row>
    <row r="943" spans="1:22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t="str">
        <f t="shared" si="14"/>
        <v>1-2 years</v>
      </c>
      <c r="G943">
        <v>13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>
        <v>30.15</v>
      </c>
      <c r="U943">
        <v>382.2</v>
      </c>
      <c r="V943" t="s">
        <v>24</v>
      </c>
    </row>
    <row r="944" spans="1:22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t="str">
        <f t="shared" si="14"/>
        <v>1-2 years</v>
      </c>
      <c r="G944">
        <v>24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>
        <v>79.849999999999994</v>
      </c>
      <c r="U944">
        <v>2001</v>
      </c>
      <c r="V944" t="s">
        <v>24</v>
      </c>
    </row>
    <row r="945" spans="1:22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t="str">
        <f t="shared" si="14"/>
        <v>2+ years</v>
      </c>
      <c r="G945">
        <v>72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>
        <v>65.5</v>
      </c>
      <c r="U945">
        <v>4919.7</v>
      </c>
      <c r="V945" t="s">
        <v>24</v>
      </c>
    </row>
    <row r="946" spans="1:22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t="str">
        <f t="shared" si="14"/>
        <v>2+ years</v>
      </c>
      <c r="G946">
        <v>54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>
        <v>104.1</v>
      </c>
      <c r="U946">
        <v>5645.8</v>
      </c>
      <c r="V946" t="s">
        <v>24</v>
      </c>
    </row>
    <row r="947" spans="1:22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t="str">
        <f t="shared" si="14"/>
        <v>0-6 months</v>
      </c>
      <c r="G947">
        <v>3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>
        <v>74.400000000000006</v>
      </c>
      <c r="U947">
        <v>215.8</v>
      </c>
      <c r="V947" t="s">
        <v>23</v>
      </c>
    </row>
    <row r="948" spans="1:22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t="str">
        <f t="shared" si="14"/>
        <v>0-6 months</v>
      </c>
      <c r="G948">
        <v>4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>
        <v>20.5</v>
      </c>
      <c r="U948">
        <v>77.599999999999994</v>
      </c>
      <c r="V948" t="s">
        <v>24</v>
      </c>
    </row>
    <row r="949" spans="1:22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t="str">
        <f t="shared" si="14"/>
        <v>2+ years</v>
      </c>
      <c r="G949">
        <v>32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>
        <v>91.35</v>
      </c>
      <c r="U949">
        <v>2896.55</v>
      </c>
      <c r="V949" t="s">
        <v>24</v>
      </c>
    </row>
    <row r="950" spans="1:22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t="str">
        <f t="shared" si="14"/>
        <v>2+ years</v>
      </c>
      <c r="G950">
        <v>35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>
        <v>99.05</v>
      </c>
      <c r="U950">
        <v>3395.8</v>
      </c>
      <c r="V950" t="s">
        <v>23</v>
      </c>
    </row>
    <row r="951" spans="1:22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t="str">
        <f t="shared" si="14"/>
        <v>2+ years</v>
      </c>
      <c r="G951">
        <v>35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>
        <v>20.5</v>
      </c>
      <c r="U951">
        <v>759.35</v>
      </c>
      <c r="V951" t="s">
        <v>24</v>
      </c>
    </row>
    <row r="952" spans="1:22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t="str">
        <f t="shared" si="14"/>
        <v>0-6 months</v>
      </c>
      <c r="G952">
        <v>2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>
        <v>44.95</v>
      </c>
      <c r="U952">
        <v>85.15</v>
      </c>
      <c r="V952" t="s">
        <v>23</v>
      </c>
    </row>
    <row r="953" spans="1:22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t="str">
        <f t="shared" si="14"/>
        <v>6-12 months</v>
      </c>
      <c r="G953">
        <v>8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>
        <v>75.599999999999994</v>
      </c>
      <c r="U953">
        <v>535.54999999999995</v>
      </c>
      <c r="V953" t="s">
        <v>24</v>
      </c>
    </row>
    <row r="954" spans="1:22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t="str">
        <f t="shared" si="14"/>
        <v>1-2 years</v>
      </c>
      <c r="G954">
        <v>22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>
        <v>55.1</v>
      </c>
      <c r="U954">
        <v>1253.1500000000001</v>
      </c>
      <c r="V954" t="s">
        <v>24</v>
      </c>
    </row>
    <row r="955" spans="1:22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t="str">
        <f t="shared" si="14"/>
        <v>1-2 years</v>
      </c>
      <c r="G955">
        <v>15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>
        <v>58.95</v>
      </c>
      <c r="U955">
        <v>955.15</v>
      </c>
      <c r="V955" t="s">
        <v>24</v>
      </c>
    </row>
    <row r="956" spans="1:22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t="str">
        <f t="shared" si="14"/>
        <v>1-2 years</v>
      </c>
      <c r="G956">
        <v>22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>
        <v>95.1</v>
      </c>
      <c r="U956">
        <v>2162.6</v>
      </c>
      <c r="V956" t="s">
        <v>24</v>
      </c>
    </row>
    <row r="957" spans="1:22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t="str">
        <f t="shared" si="14"/>
        <v>0-6 months</v>
      </c>
      <c r="G957">
        <v>1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>
        <v>44.7</v>
      </c>
      <c r="U957">
        <v>44.7</v>
      </c>
      <c r="V957" t="s">
        <v>23</v>
      </c>
    </row>
    <row r="958" spans="1:22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t="str">
        <f t="shared" si="14"/>
        <v>2+ years</v>
      </c>
      <c r="G958">
        <v>71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>
        <v>25.45</v>
      </c>
      <c r="U958">
        <v>1813.35</v>
      </c>
      <c r="V958" t="s">
        <v>24</v>
      </c>
    </row>
    <row r="959" spans="1:22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t="str">
        <f t="shared" si="14"/>
        <v>0-6 months</v>
      </c>
      <c r="G959">
        <v>4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>
        <v>56.75</v>
      </c>
      <c r="U959">
        <v>245.15</v>
      </c>
      <c r="V959" t="s">
        <v>24</v>
      </c>
    </row>
    <row r="960" spans="1:22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t="str">
        <f t="shared" si="14"/>
        <v>2+ years</v>
      </c>
      <c r="G960">
        <v>25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>
        <v>81.75</v>
      </c>
      <c r="U960">
        <v>2028.8</v>
      </c>
      <c r="V960" t="s">
        <v>24</v>
      </c>
    </row>
    <row r="961" spans="1:22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t="str">
        <f t="shared" si="14"/>
        <v>2+ years</v>
      </c>
      <c r="G961">
        <v>32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>
        <v>86.1</v>
      </c>
      <c r="U961">
        <v>2723.75</v>
      </c>
      <c r="V961" t="s">
        <v>24</v>
      </c>
    </row>
    <row r="962" spans="1:22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t="str">
        <f t="shared" ref="F962:F1025" si="15">IF(G962&lt;=6,"0-6 months",IF(G962&lt;=12,"6-12 months",IF(G962&lt;=24,"1-2 years","2+ years")))</f>
        <v>6-12 months</v>
      </c>
      <c r="G962">
        <v>7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>
        <v>29.8</v>
      </c>
      <c r="U962">
        <v>220.45</v>
      </c>
      <c r="V962" t="s">
        <v>24</v>
      </c>
    </row>
    <row r="963" spans="1:22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t="str">
        <f t="shared" si="15"/>
        <v>1-2 years</v>
      </c>
      <c r="G963">
        <v>17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>
        <v>20.5</v>
      </c>
      <c r="U963">
        <v>365.8</v>
      </c>
      <c r="V963" t="s">
        <v>24</v>
      </c>
    </row>
    <row r="964" spans="1:22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t="str">
        <f t="shared" si="15"/>
        <v>6-12 months</v>
      </c>
      <c r="G964">
        <v>8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>
        <v>60.9</v>
      </c>
      <c r="U964">
        <v>551.95000000000005</v>
      </c>
      <c r="V964" t="s">
        <v>24</v>
      </c>
    </row>
    <row r="965" spans="1:22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t="str">
        <f t="shared" si="15"/>
        <v>2+ years</v>
      </c>
      <c r="G965">
        <v>56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>
        <v>73.25</v>
      </c>
      <c r="U965">
        <v>4054.2</v>
      </c>
      <c r="V965" t="s">
        <v>24</v>
      </c>
    </row>
    <row r="966" spans="1:22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t="str">
        <f t="shared" si="15"/>
        <v>0-6 months</v>
      </c>
      <c r="G966">
        <v>1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>
        <v>45.7</v>
      </c>
      <c r="U966">
        <v>45.7</v>
      </c>
      <c r="V966" t="s">
        <v>23</v>
      </c>
    </row>
    <row r="967" spans="1:22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t="str">
        <f t="shared" si="15"/>
        <v>6-12 months</v>
      </c>
      <c r="G967">
        <v>8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>
        <v>100.3</v>
      </c>
      <c r="U967">
        <v>832.35</v>
      </c>
      <c r="V967" t="s">
        <v>23</v>
      </c>
    </row>
    <row r="968" spans="1:22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t="str">
        <f t="shared" si="15"/>
        <v>6-12 months</v>
      </c>
      <c r="G968">
        <v>7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>
        <v>19.25</v>
      </c>
      <c r="U968">
        <v>112.3</v>
      </c>
      <c r="V968" t="s">
        <v>23</v>
      </c>
    </row>
    <row r="969" spans="1:22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t="str">
        <f t="shared" si="15"/>
        <v>0-6 months</v>
      </c>
      <c r="G969">
        <v>3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>
        <v>20.85</v>
      </c>
      <c r="U969">
        <v>60.65</v>
      </c>
      <c r="V969" t="s">
        <v>24</v>
      </c>
    </row>
    <row r="970" spans="1:22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t="str">
        <f t="shared" si="15"/>
        <v>2+ years</v>
      </c>
      <c r="G970">
        <v>71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>
        <v>77.349999999999994</v>
      </c>
      <c r="U970">
        <v>5550.1</v>
      </c>
      <c r="V970" t="s">
        <v>24</v>
      </c>
    </row>
    <row r="971" spans="1:22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t="str">
        <f t="shared" si="15"/>
        <v>0-6 months</v>
      </c>
      <c r="G971">
        <v>2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>
        <v>96</v>
      </c>
      <c r="U971">
        <v>174.8</v>
      </c>
      <c r="V971" t="s">
        <v>23</v>
      </c>
    </row>
    <row r="972" spans="1:22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t="str">
        <f t="shared" si="15"/>
        <v>0-6 months</v>
      </c>
      <c r="G972">
        <v>1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>
        <v>90.55</v>
      </c>
      <c r="U972">
        <v>90.55</v>
      </c>
      <c r="V972" t="s">
        <v>23</v>
      </c>
    </row>
    <row r="973" spans="1:22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t="str">
        <f t="shared" si="15"/>
        <v>2+ years</v>
      </c>
      <c r="G973">
        <v>49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>
        <v>93.85</v>
      </c>
      <c r="U973">
        <v>4733.1000000000004</v>
      </c>
      <c r="V973" t="s">
        <v>24</v>
      </c>
    </row>
    <row r="974" spans="1:22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t="str">
        <f t="shared" si="15"/>
        <v>2+ years</v>
      </c>
      <c r="G974">
        <v>58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>
        <v>70.099999999999994</v>
      </c>
      <c r="U974">
        <v>4048.95</v>
      </c>
      <c r="V974" t="s">
        <v>24</v>
      </c>
    </row>
    <row r="975" spans="1:22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t="str">
        <f t="shared" si="15"/>
        <v>2+ years</v>
      </c>
      <c r="G975">
        <v>44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>
        <v>30.35</v>
      </c>
      <c r="U975">
        <v>1359.7</v>
      </c>
      <c r="V975" t="s">
        <v>23</v>
      </c>
    </row>
    <row r="976" spans="1:22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t="str">
        <f t="shared" si="15"/>
        <v>2+ years</v>
      </c>
      <c r="G976">
        <v>59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>
        <v>75.95</v>
      </c>
      <c r="U976">
        <v>4542.3500000000004</v>
      </c>
      <c r="V976" t="s">
        <v>24</v>
      </c>
    </row>
    <row r="977" spans="1:22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t="str">
        <f t="shared" si="15"/>
        <v>2+ years</v>
      </c>
      <c r="G977">
        <v>71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>
        <v>108.05</v>
      </c>
      <c r="U977">
        <v>7532.15</v>
      </c>
      <c r="V977" t="s">
        <v>23</v>
      </c>
    </row>
    <row r="978" spans="1:22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t="str">
        <f t="shared" si="15"/>
        <v>0-6 months</v>
      </c>
      <c r="G978">
        <v>1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>
        <v>69.900000000000006</v>
      </c>
      <c r="U978">
        <v>69.900000000000006</v>
      </c>
      <c r="V978" t="s">
        <v>23</v>
      </c>
    </row>
    <row r="979" spans="1:22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t="str">
        <f t="shared" si="15"/>
        <v>6-12 months</v>
      </c>
      <c r="G979">
        <v>11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>
        <v>75.25</v>
      </c>
      <c r="U979">
        <v>888.65</v>
      </c>
      <c r="V979" t="s">
        <v>24</v>
      </c>
    </row>
    <row r="980" spans="1:22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t="str">
        <f t="shared" si="15"/>
        <v>2+ years</v>
      </c>
      <c r="G980">
        <v>62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>
        <v>103.75</v>
      </c>
      <c r="U980">
        <v>6383.35</v>
      </c>
      <c r="V980" t="s">
        <v>23</v>
      </c>
    </row>
    <row r="981" spans="1:22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t="str">
        <f t="shared" si="15"/>
        <v>2+ years</v>
      </c>
      <c r="G981">
        <v>35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>
        <v>54.95</v>
      </c>
      <c r="U981">
        <v>1916</v>
      </c>
      <c r="V981" t="s">
        <v>24</v>
      </c>
    </row>
    <row r="982" spans="1:22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t="str">
        <f t="shared" si="15"/>
        <v>1-2 years</v>
      </c>
      <c r="G982">
        <v>20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>
        <v>19.5</v>
      </c>
      <c r="U982">
        <v>413</v>
      </c>
      <c r="V982" t="s">
        <v>24</v>
      </c>
    </row>
    <row r="983" spans="1:22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t="str">
        <f t="shared" si="15"/>
        <v>2+ years</v>
      </c>
      <c r="G983">
        <v>40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>
        <v>19.600000000000001</v>
      </c>
      <c r="U983">
        <v>808.95</v>
      </c>
      <c r="V983" t="s">
        <v>24</v>
      </c>
    </row>
    <row r="984" spans="1:22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t="str">
        <f t="shared" si="15"/>
        <v>2+ years</v>
      </c>
      <c r="G984">
        <v>39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>
        <v>47.85</v>
      </c>
      <c r="U984">
        <v>1886.4</v>
      </c>
      <c r="V984" t="s">
        <v>24</v>
      </c>
    </row>
    <row r="985" spans="1:22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t="str">
        <f t="shared" si="15"/>
        <v>0-6 months</v>
      </c>
      <c r="G985">
        <v>1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>
        <v>86.6</v>
      </c>
      <c r="U985">
        <v>86.6</v>
      </c>
      <c r="V985" t="s">
        <v>23</v>
      </c>
    </row>
    <row r="986" spans="1:22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t="str">
        <f t="shared" si="15"/>
        <v>2+ years</v>
      </c>
      <c r="G986">
        <v>72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>
        <v>23.75</v>
      </c>
      <c r="U986">
        <v>1679.25</v>
      </c>
      <c r="V986" t="s">
        <v>24</v>
      </c>
    </row>
    <row r="987" spans="1:22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t="str">
        <f t="shared" si="15"/>
        <v>2+ years</v>
      </c>
      <c r="G987">
        <v>33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>
        <v>80.599999999999994</v>
      </c>
      <c r="U987">
        <v>2656.5</v>
      </c>
      <c r="V987" t="s">
        <v>23</v>
      </c>
    </row>
    <row r="988" spans="1:22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t="str">
        <f t="shared" si="15"/>
        <v>6-12 months</v>
      </c>
      <c r="G988">
        <v>12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>
        <v>43.8</v>
      </c>
      <c r="U988">
        <v>540.95000000000005</v>
      </c>
      <c r="V988" t="s">
        <v>24</v>
      </c>
    </row>
    <row r="989" spans="1:22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t="str">
        <f t="shared" si="15"/>
        <v>0-6 months</v>
      </c>
      <c r="G989">
        <v>1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>
        <v>19.75</v>
      </c>
      <c r="U989">
        <v>19.75</v>
      </c>
      <c r="V989" t="s">
        <v>24</v>
      </c>
    </row>
    <row r="990" spans="1:22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t="str">
        <f t="shared" si="15"/>
        <v>2+ years</v>
      </c>
      <c r="G990">
        <v>27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>
        <v>19.149999999999999</v>
      </c>
      <c r="U990">
        <v>537.35</v>
      </c>
      <c r="V990" t="s">
        <v>24</v>
      </c>
    </row>
    <row r="991" spans="1:22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t="str">
        <f t="shared" si="15"/>
        <v>2+ years</v>
      </c>
      <c r="G991">
        <v>34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>
        <v>19.600000000000001</v>
      </c>
      <c r="U991">
        <v>678.8</v>
      </c>
      <c r="V991" t="s">
        <v>24</v>
      </c>
    </row>
    <row r="992" spans="1:22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t="str">
        <f t="shared" si="15"/>
        <v>2+ years</v>
      </c>
      <c r="G992">
        <v>56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>
        <v>80.3</v>
      </c>
      <c r="U992">
        <v>4513.6499999999996</v>
      </c>
      <c r="V992" t="s">
        <v>24</v>
      </c>
    </row>
    <row r="993" spans="1:22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t="str">
        <f t="shared" si="15"/>
        <v>2+ years</v>
      </c>
      <c r="G993">
        <v>58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>
        <v>24.35</v>
      </c>
      <c r="U993">
        <v>1423.85</v>
      </c>
      <c r="V993" t="s">
        <v>24</v>
      </c>
    </row>
    <row r="994" spans="1:22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t="str">
        <f t="shared" si="15"/>
        <v>1-2 years</v>
      </c>
      <c r="G994">
        <v>22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>
        <v>25.25</v>
      </c>
      <c r="U994">
        <v>555.4</v>
      </c>
      <c r="V994" t="s">
        <v>24</v>
      </c>
    </row>
    <row r="995" spans="1:22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t="str">
        <f t="shared" si="15"/>
        <v>6-12 months</v>
      </c>
      <c r="G995">
        <v>10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>
        <v>26.1</v>
      </c>
      <c r="U995">
        <v>225.55</v>
      </c>
      <c r="V995" t="s">
        <v>24</v>
      </c>
    </row>
    <row r="996" spans="1:22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t="str">
        <f t="shared" si="15"/>
        <v>1-2 years</v>
      </c>
      <c r="G996">
        <v>13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>
        <v>20</v>
      </c>
      <c r="U996">
        <v>268.45</v>
      </c>
      <c r="V996" t="s">
        <v>24</v>
      </c>
    </row>
    <row r="997" spans="1:22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t="str">
        <f t="shared" si="15"/>
        <v>2+ years</v>
      </c>
      <c r="G997">
        <v>35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>
        <v>85.3</v>
      </c>
      <c r="U997">
        <v>2917.5</v>
      </c>
      <c r="V997" t="s">
        <v>23</v>
      </c>
    </row>
    <row r="998" spans="1:22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t="str">
        <f t="shared" si="15"/>
        <v>2+ years</v>
      </c>
      <c r="G998">
        <v>34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>
        <v>70</v>
      </c>
      <c r="U998">
        <v>2416.1</v>
      </c>
      <c r="V998" t="s">
        <v>23</v>
      </c>
    </row>
    <row r="999" spans="1:22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t="str">
        <f t="shared" si="15"/>
        <v>0-6 months</v>
      </c>
      <c r="G999">
        <v>4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>
        <v>94.3</v>
      </c>
      <c r="U999">
        <v>424.45</v>
      </c>
      <c r="V999" t="s">
        <v>23</v>
      </c>
    </row>
    <row r="1000" spans="1:22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t="str">
        <f t="shared" si="15"/>
        <v>2+ years</v>
      </c>
      <c r="G1000">
        <v>72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>
        <v>20.7</v>
      </c>
      <c r="U1000">
        <v>1492.1</v>
      </c>
      <c r="V1000" t="s">
        <v>24</v>
      </c>
    </row>
    <row r="1001" spans="1:22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t="str">
        <f t="shared" si="15"/>
        <v>0-6 months</v>
      </c>
      <c r="G1001">
        <v>2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>
        <v>70.3</v>
      </c>
      <c r="U1001">
        <v>132.4</v>
      </c>
      <c r="V1001" t="s">
        <v>24</v>
      </c>
    </row>
    <row r="1002" spans="1:22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t="str">
        <f t="shared" si="15"/>
        <v>6-12 months</v>
      </c>
      <c r="G1002">
        <v>7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>
        <v>95.35</v>
      </c>
      <c r="U1002">
        <v>660.9</v>
      </c>
      <c r="V1002" t="s">
        <v>23</v>
      </c>
    </row>
    <row r="1003" spans="1:22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t="str">
        <f t="shared" si="15"/>
        <v>2+ years</v>
      </c>
      <c r="G1003">
        <v>27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>
        <v>75.5</v>
      </c>
      <c r="U1003">
        <v>1893.95</v>
      </c>
      <c r="V1003" t="s">
        <v>23</v>
      </c>
    </row>
    <row r="1004" spans="1:22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t="str">
        <f t="shared" si="15"/>
        <v>0-6 months</v>
      </c>
      <c r="G1004">
        <v>4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>
        <v>69.55</v>
      </c>
      <c r="U1004">
        <v>284.89999999999998</v>
      </c>
      <c r="V1004" t="s">
        <v>24</v>
      </c>
    </row>
    <row r="1005" spans="1:22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t="str">
        <f t="shared" si="15"/>
        <v>2+ years</v>
      </c>
      <c r="G1005">
        <v>37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>
        <v>19.850000000000001</v>
      </c>
      <c r="U1005">
        <v>784.25</v>
      </c>
      <c r="V1005" t="s">
        <v>24</v>
      </c>
    </row>
    <row r="1006" spans="1:22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t="str">
        <f t="shared" si="15"/>
        <v>1-2 years</v>
      </c>
      <c r="G1006">
        <v>21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>
        <v>20</v>
      </c>
      <c r="U1006">
        <v>417.7</v>
      </c>
      <c r="V1006" t="s">
        <v>24</v>
      </c>
    </row>
    <row r="1007" spans="1:22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t="str">
        <f t="shared" si="15"/>
        <v>2+ years</v>
      </c>
      <c r="G1007">
        <v>53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>
        <v>95.85</v>
      </c>
      <c r="U1007">
        <v>5016.25</v>
      </c>
      <c r="V1007" t="s">
        <v>24</v>
      </c>
    </row>
    <row r="1008" spans="1:22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t="str">
        <f t="shared" si="15"/>
        <v>1-2 years</v>
      </c>
      <c r="G1008">
        <v>18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>
        <v>90.1</v>
      </c>
      <c r="U1008">
        <v>1612.75</v>
      </c>
      <c r="V1008" t="s">
        <v>23</v>
      </c>
    </row>
    <row r="1009" spans="1:22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t="str">
        <f t="shared" si="15"/>
        <v>0-6 months</v>
      </c>
      <c r="G1009">
        <v>2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>
        <v>68.95</v>
      </c>
      <c r="U1009">
        <v>119.75</v>
      </c>
      <c r="V1009" t="s">
        <v>23</v>
      </c>
    </row>
    <row r="1010" spans="1:22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t="str">
        <f t="shared" si="15"/>
        <v>2+ years</v>
      </c>
      <c r="G1010">
        <v>32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>
        <v>99.55</v>
      </c>
      <c r="U1010">
        <v>3204.65</v>
      </c>
      <c r="V1010" t="s">
        <v>23</v>
      </c>
    </row>
    <row r="1011" spans="1:22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t="str">
        <f t="shared" si="15"/>
        <v>1-2 years</v>
      </c>
      <c r="G1011">
        <v>23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>
        <v>20.75</v>
      </c>
      <c r="U1011">
        <v>485.2</v>
      </c>
      <c r="V1011" t="s">
        <v>24</v>
      </c>
    </row>
    <row r="1012" spans="1:22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t="str">
        <f t="shared" si="15"/>
        <v>0-6 months</v>
      </c>
      <c r="G1012">
        <v>3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>
        <v>50.15</v>
      </c>
      <c r="U1012">
        <v>160.85</v>
      </c>
      <c r="V1012" t="s">
        <v>24</v>
      </c>
    </row>
    <row r="1013" spans="1:22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t="str">
        <f t="shared" si="15"/>
        <v>2+ years</v>
      </c>
      <c r="G1013">
        <v>71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>
        <v>58.65</v>
      </c>
      <c r="U1013">
        <v>4145.25</v>
      </c>
      <c r="V1013" t="s">
        <v>24</v>
      </c>
    </row>
    <row r="1014" spans="1:22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t="str">
        <f t="shared" si="15"/>
        <v>6-12 months</v>
      </c>
      <c r="G1014">
        <v>9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>
        <v>95.9</v>
      </c>
      <c r="U1014">
        <v>827.45</v>
      </c>
      <c r="V1014" t="s">
        <v>24</v>
      </c>
    </row>
    <row r="1015" spans="1:22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t="str">
        <f t="shared" si="15"/>
        <v>0-6 months</v>
      </c>
      <c r="G1015">
        <v>1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>
        <v>49.5</v>
      </c>
      <c r="U1015">
        <v>49.5</v>
      </c>
      <c r="V1015" t="s">
        <v>24</v>
      </c>
    </row>
    <row r="1016" spans="1:22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t="str">
        <f t="shared" si="15"/>
        <v>1-2 years</v>
      </c>
      <c r="G1016">
        <v>18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>
        <v>57.45</v>
      </c>
      <c r="U1016">
        <v>990.85</v>
      </c>
      <c r="V1016" t="s">
        <v>23</v>
      </c>
    </row>
    <row r="1017" spans="1:22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t="str">
        <f t="shared" si="15"/>
        <v>6-12 months</v>
      </c>
      <c r="G1017">
        <v>12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>
        <v>53.65</v>
      </c>
      <c r="U1017">
        <v>696.35</v>
      </c>
      <c r="V1017" t="s">
        <v>23</v>
      </c>
    </row>
    <row r="1018" spans="1:22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t="str">
        <f t="shared" si="15"/>
        <v>2+ years</v>
      </c>
      <c r="G1018">
        <v>71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>
        <v>80.099999999999994</v>
      </c>
      <c r="U1018">
        <v>5585.4</v>
      </c>
      <c r="V1018" t="s">
        <v>24</v>
      </c>
    </row>
    <row r="1019" spans="1:22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t="str">
        <f t="shared" si="15"/>
        <v>2+ years</v>
      </c>
      <c r="G1019">
        <v>64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>
        <v>24.4</v>
      </c>
      <c r="U1019">
        <v>1601.2</v>
      </c>
      <c r="V1019" t="s">
        <v>24</v>
      </c>
    </row>
    <row r="1020" spans="1:22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t="str">
        <f t="shared" si="15"/>
        <v>0-6 months</v>
      </c>
      <c r="G1020">
        <v>4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>
        <v>40.049999999999997</v>
      </c>
      <c r="U1020">
        <v>162.44999999999999</v>
      </c>
      <c r="V1020" t="s">
        <v>24</v>
      </c>
    </row>
    <row r="1021" spans="1:22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t="str">
        <f t="shared" si="15"/>
        <v>1-2 years</v>
      </c>
      <c r="G1021">
        <v>23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>
        <v>19.5</v>
      </c>
      <c r="U1021">
        <v>470.2</v>
      </c>
      <c r="V1021" t="s">
        <v>24</v>
      </c>
    </row>
    <row r="1022" spans="1:22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t="str">
        <f t="shared" si="15"/>
        <v>2+ years</v>
      </c>
      <c r="G1022">
        <v>39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>
        <v>51.05</v>
      </c>
      <c r="U1022">
        <v>2066</v>
      </c>
      <c r="V1022" t="s">
        <v>24</v>
      </c>
    </row>
    <row r="1023" spans="1:22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t="str">
        <f t="shared" si="15"/>
        <v>2+ years</v>
      </c>
      <c r="G1023">
        <v>28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>
        <v>54.35</v>
      </c>
      <c r="U1023">
        <v>1426.45</v>
      </c>
      <c r="V1023" t="s">
        <v>24</v>
      </c>
    </row>
    <row r="1024" spans="1:22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t="str">
        <f t="shared" si="15"/>
        <v>0-6 months</v>
      </c>
      <c r="G1024">
        <v>5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>
        <v>84.7</v>
      </c>
      <c r="U1024">
        <v>392.5</v>
      </c>
      <c r="V1024" t="s">
        <v>24</v>
      </c>
    </row>
    <row r="1025" spans="1:22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t="str">
        <f t="shared" si="15"/>
        <v>2+ years</v>
      </c>
      <c r="G1025">
        <v>45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>
        <v>86.1</v>
      </c>
      <c r="U1025">
        <v>3861.45</v>
      </c>
      <c r="V1025" t="s">
        <v>24</v>
      </c>
    </row>
    <row r="1026" spans="1:22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t="str">
        <f t="shared" ref="F1026:F1089" si="16">IF(G1026&lt;=6,"0-6 months",IF(G1026&lt;=12,"6-12 months",IF(G1026&lt;=24,"1-2 years","2+ years")))</f>
        <v>2+ years</v>
      </c>
      <c r="G1026">
        <v>37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>
        <v>70.349999999999994</v>
      </c>
      <c r="U1026">
        <v>2552.9</v>
      </c>
      <c r="V1026" t="s">
        <v>24</v>
      </c>
    </row>
    <row r="1027" spans="1:22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t="str">
        <f t="shared" si="16"/>
        <v>2+ years</v>
      </c>
      <c r="G1027">
        <v>60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>
        <v>110</v>
      </c>
      <c r="U1027">
        <v>6668.35</v>
      </c>
      <c r="V1027" t="s">
        <v>24</v>
      </c>
    </row>
    <row r="1028" spans="1:22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t="str">
        <f t="shared" si="16"/>
        <v>6-12 months</v>
      </c>
      <c r="G1028">
        <v>8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>
        <v>100.6</v>
      </c>
      <c r="U1028">
        <v>819.4</v>
      </c>
      <c r="V1028" t="s">
        <v>23</v>
      </c>
    </row>
    <row r="1029" spans="1:22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t="str">
        <f t="shared" si="16"/>
        <v>2+ years</v>
      </c>
      <c r="G1029">
        <v>47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>
        <v>94.9</v>
      </c>
      <c r="U1029">
        <v>4615.25</v>
      </c>
      <c r="V1029" t="s">
        <v>24</v>
      </c>
    </row>
    <row r="1030" spans="1:22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t="str">
        <f t="shared" si="16"/>
        <v>2+ years</v>
      </c>
      <c r="G1030">
        <v>26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>
        <v>83.75</v>
      </c>
      <c r="U1030">
        <v>2070.6</v>
      </c>
      <c r="V1030" t="s">
        <v>23</v>
      </c>
    </row>
    <row r="1031" spans="1:22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t="str">
        <f t="shared" si="16"/>
        <v>0-6 months</v>
      </c>
      <c r="G1031">
        <v>3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>
        <v>88.3</v>
      </c>
      <c r="U1031">
        <v>273.75</v>
      </c>
      <c r="V1031" t="s">
        <v>23</v>
      </c>
    </row>
    <row r="1032" spans="1:22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t="str">
        <f t="shared" si="16"/>
        <v>2+ years</v>
      </c>
      <c r="G1032">
        <v>50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>
        <v>69.75</v>
      </c>
      <c r="U1032">
        <v>3557.7</v>
      </c>
      <c r="V1032" t="s">
        <v>24</v>
      </c>
    </row>
    <row r="1033" spans="1:22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t="str">
        <f t="shared" si="16"/>
        <v>2+ years</v>
      </c>
      <c r="G1033">
        <v>27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>
        <v>71.599999999999994</v>
      </c>
      <c r="U1033">
        <v>1957.1</v>
      </c>
      <c r="V1033" t="s">
        <v>24</v>
      </c>
    </row>
    <row r="1034" spans="1:22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t="str">
        <f t="shared" si="16"/>
        <v>6-12 months</v>
      </c>
      <c r="G1034">
        <v>8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>
        <v>92.1</v>
      </c>
      <c r="U1034">
        <v>729.95</v>
      </c>
      <c r="V1034" t="s">
        <v>23</v>
      </c>
    </row>
    <row r="1035" spans="1:22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t="str">
        <f t="shared" si="16"/>
        <v>2+ years</v>
      </c>
      <c r="G1035">
        <v>62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>
        <v>23.65</v>
      </c>
      <c r="U1035">
        <v>1416.75</v>
      </c>
      <c r="V1035" t="s">
        <v>24</v>
      </c>
    </row>
    <row r="1036" spans="1:22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t="str">
        <f t="shared" si="16"/>
        <v>2+ years</v>
      </c>
      <c r="G1036">
        <v>71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>
        <v>81.849999999999994</v>
      </c>
      <c r="U1036">
        <v>5924.4</v>
      </c>
      <c r="V1036" t="s">
        <v>24</v>
      </c>
    </row>
    <row r="1037" spans="1:22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t="str">
        <f t="shared" si="16"/>
        <v>2+ years</v>
      </c>
      <c r="G1037">
        <v>66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>
        <v>25.1</v>
      </c>
      <c r="U1037">
        <v>1697.7</v>
      </c>
      <c r="V1037" t="s">
        <v>24</v>
      </c>
    </row>
    <row r="1038" spans="1:22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t="str">
        <f t="shared" si="16"/>
        <v>2+ years</v>
      </c>
      <c r="G1038">
        <v>68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>
        <v>114.7</v>
      </c>
      <c r="U1038">
        <v>7849.85</v>
      </c>
      <c r="V1038" t="s">
        <v>24</v>
      </c>
    </row>
    <row r="1039" spans="1:22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t="str">
        <f t="shared" si="16"/>
        <v>1-2 years</v>
      </c>
      <c r="G1039">
        <v>13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>
        <v>49.15</v>
      </c>
      <c r="U1039">
        <v>649.4</v>
      </c>
      <c r="V1039" t="s">
        <v>24</v>
      </c>
    </row>
    <row r="1040" spans="1:22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t="str">
        <f t="shared" si="16"/>
        <v>2+ years</v>
      </c>
      <c r="G1040">
        <v>56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>
        <v>80.900000000000006</v>
      </c>
      <c r="U1040">
        <v>4557.5</v>
      </c>
      <c r="V1040" t="s">
        <v>24</v>
      </c>
    </row>
    <row r="1041" spans="1:22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t="str">
        <f t="shared" si="16"/>
        <v>2+ years</v>
      </c>
      <c r="G1041">
        <v>38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>
        <v>79.45</v>
      </c>
      <c r="U1041">
        <v>3013.05</v>
      </c>
      <c r="V1041" t="s">
        <v>23</v>
      </c>
    </row>
    <row r="1042" spans="1:22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t="str">
        <f t="shared" si="16"/>
        <v>1-2 years</v>
      </c>
      <c r="G1042">
        <v>14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>
        <v>90.45</v>
      </c>
      <c r="U1042">
        <v>1266.0999999999999</v>
      </c>
      <c r="V1042" t="s">
        <v>23</v>
      </c>
    </row>
    <row r="1043" spans="1:22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t="str">
        <f t="shared" si="16"/>
        <v>1-2 years</v>
      </c>
      <c r="G1043">
        <v>16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>
        <v>19.3</v>
      </c>
      <c r="U1043">
        <v>360.35</v>
      </c>
      <c r="V1043" t="s">
        <v>24</v>
      </c>
    </row>
    <row r="1044" spans="1:22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t="str">
        <f t="shared" si="16"/>
        <v>1-2 years</v>
      </c>
      <c r="G1044">
        <v>14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>
        <v>70.2</v>
      </c>
      <c r="U1044">
        <v>1046.5</v>
      </c>
      <c r="V1044" t="s">
        <v>24</v>
      </c>
    </row>
    <row r="1045" spans="1:22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t="str">
        <f t="shared" si="16"/>
        <v>2+ years</v>
      </c>
      <c r="G1045">
        <v>32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>
        <v>69.75</v>
      </c>
      <c r="U1045">
        <v>2347.9</v>
      </c>
      <c r="V1045" t="s">
        <v>23</v>
      </c>
    </row>
    <row r="1046" spans="1:22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t="str">
        <f t="shared" si="16"/>
        <v>6-12 months</v>
      </c>
      <c r="G1046">
        <v>8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>
        <v>54.25</v>
      </c>
      <c r="U1046">
        <v>447.75</v>
      </c>
      <c r="V1046" t="s">
        <v>24</v>
      </c>
    </row>
    <row r="1047" spans="1:22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t="str">
        <f t="shared" si="16"/>
        <v>2+ years</v>
      </c>
      <c r="G1047">
        <v>43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>
        <v>99.3</v>
      </c>
      <c r="U1047">
        <v>4209.95</v>
      </c>
      <c r="V1047" t="s">
        <v>24</v>
      </c>
    </row>
    <row r="1048" spans="1:22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t="str">
        <f t="shared" si="16"/>
        <v>2+ years</v>
      </c>
      <c r="G1048">
        <v>52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>
        <v>74</v>
      </c>
      <c r="U1048">
        <v>3877.65</v>
      </c>
      <c r="V1048" t="s">
        <v>24</v>
      </c>
    </row>
    <row r="1049" spans="1:22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t="str">
        <f t="shared" si="16"/>
        <v>0-6 months</v>
      </c>
      <c r="G1049">
        <v>3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>
        <v>50.25</v>
      </c>
      <c r="U1049">
        <v>152.30000000000001</v>
      </c>
      <c r="V1049" t="s">
        <v>24</v>
      </c>
    </row>
    <row r="1050" spans="1:22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t="str">
        <f t="shared" si="16"/>
        <v>2+ years</v>
      </c>
      <c r="G1050">
        <v>29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>
        <v>19.8</v>
      </c>
      <c r="U1050">
        <v>572.20000000000005</v>
      </c>
      <c r="V1050" t="s">
        <v>24</v>
      </c>
    </row>
    <row r="1051" spans="1:22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t="str">
        <f t="shared" si="16"/>
        <v>0-6 months</v>
      </c>
      <c r="G1051">
        <v>1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>
        <v>19.649999999999999</v>
      </c>
      <c r="U1051">
        <v>19.649999999999999</v>
      </c>
      <c r="V1051" t="s">
        <v>23</v>
      </c>
    </row>
    <row r="1052" spans="1:22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t="str">
        <f t="shared" si="16"/>
        <v>6-12 months</v>
      </c>
      <c r="G1052">
        <v>12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>
        <v>43.65</v>
      </c>
      <c r="U1052">
        <v>526.95000000000005</v>
      </c>
      <c r="V1052" t="s">
        <v>23</v>
      </c>
    </row>
    <row r="1053" spans="1:22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t="str">
        <f t="shared" si="16"/>
        <v>1-2 years</v>
      </c>
      <c r="G1053">
        <v>16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>
        <v>35.5</v>
      </c>
      <c r="U1053">
        <v>552.70000000000005</v>
      </c>
      <c r="V1053" t="s">
        <v>24</v>
      </c>
    </row>
    <row r="1054" spans="1:22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t="str">
        <f t="shared" si="16"/>
        <v>2+ years</v>
      </c>
      <c r="G1054">
        <v>40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>
        <v>80.75</v>
      </c>
      <c r="U1054">
        <v>3208.65</v>
      </c>
      <c r="V1054" t="s">
        <v>24</v>
      </c>
    </row>
    <row r="1055" spans="1:22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t="str">
        <f t="shared" si="16"/>
        <v>0-6 months</v>
      </c>
      <c r="G1055">
        <v>5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>
        <v>39.5</v>
      </c>
      <c r="U1055">
        <v>210.75</v>
      </c>
      <c r="V1055" t="s">
        <v>23</v>
      </c>
    </row>
    <row r="1056" spans="1:22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t="str">
        <f t="shared" si="16"/>
        <v>2+ years</v>
      </c>
      <c r="G1056">
        <v>40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>
        <v>97.1</v>
      </c>
      <c r="U1056">
        <v>3706.95</v>
      </c>
      <c r="V1056" t="s">
        <v>23</v>
      </c>
    </row>
    <row r="1057" spans="1:22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t="str">
        <f t="shared" si="16"/>
        <v>2+ years</v>
      </c>
      <c r="G1057">
        <v>36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>
        <v>19.55</v>
      </c>
      <c r="U1057">
        <v>620.75</v>
      </c>
      <c r="V1057" t="s">
        <v>24</v>
      </c>
    </row>
    <row r="1058" spans="1:22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t="str">
        <f t="shared" si="16"/>
        <v>0-6 months</v>
      </c>
      <c r="G1058">
        <v>5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>
        <v>80</v>
      </c>
      <c r="U1058">
        <v>412.5</v>
      </c>
      <c r="V1058" t="s">
        <v>23</v>
      </c>
    </row>
    <row r="1059" spans="1:22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t="str">
        <f t="shared" si="16"/>
        <v>6-12 months</v>
      </c>
      <c r="G1059">
        <v>10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>
        <v>84.7</v>
      </c>
      <c r="U1059">
        <v>832.05</v>
      </c>
      <c r="V1059" t="s">
        <v>23</v>
      </c>
    </row>
    <row r="1060" spans="1:22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t="str">
        <f t="shared" si="16"/>
        <v>0-6 months</v>
      </c>
      <c r="G1060">
        <v>2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>
        <v>89.55</v>
      </c>
      <c r="U1060">
        <v>185.55</v>
      </c>
      <c r="V1060" t="s">
        <v>23</v>
      </c>
    </row>
    <row r="1061" spans="1:22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t="str">
        <f t="shared" si="16"/>
        <v>1-2 years</v>
      </c>
      <c r="G1061">
        <v>23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>
        <v>90.6</v>
      </c>
      <c r="U1061">
        <v>1943.2</v>
      </c>
      <c r="V1061" t="s">
        <v>23</v>
      </c>
    </row>
    <row r="1062" spans="1:22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t="str">
        <f t="shared" si="16"/>
        <v>2+ years</v>
      </c>
      <c r="G1062">
        <v>26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>
        <v>20.05</v>
      </c>
      <c r="U1062">
        <v>505.9</v>
      </c>
      <c r="V1062" t="s">
        <v>24</v>
      </c>
    </row>
    <row r="1063" spans="1:22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t="str">
        <f t="shared" si="16"/>
        <v>2+ years</v>
      </c>
      <c r="G1063">
        <v>72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>
        <v>112.4</v>
      </c>
      <c r="U1063">
        <v>8046.85</v>
      </c>
      <c r="V1063" t="s">
        <v>24</v>
      </c>
    </row>
    <row r="1064" spans="1:22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t="str">
        <f t="shared" si="16"/>
        <v>2+ years</v>
      </c>
      <c r="G1064">
        <v>34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>
        <v>50.2</v>
      </c>
      <c r="U1064">
        <v>1815.3</v>
      </c>
      <c r="V1064" t="s">
        <v>24</v>
      </c>
    </row>
    <row r="1065" spans="1:22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t="str">
        <f t="shared" si="16"/>
        <v>6-12 months</v>
      </c>
      <c r="G1065">
        <v>10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>
        <v>62.25</v>
      </c>
      <c r="U1065">
        <v>612.95000000000005</v>
      </c>
      <c r="V1065" t="s">
        <v>24</v>
      </c>
    </row>
    <row r="1066" spans="1:22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t="str">
        <f t="shared" si="16"/>
        <v>1-2 years</v>
      </c>
      <c r="G1066">
        <v>14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>
        <v>55.7</v>
      </c>
      <c r="U1066">
        <v>795.15</v>
      </c>
      <c r="V1066" t="s">
        <v>24</v>
      </c>
    </row>
    <row r="1067" spans="1:22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t="str">
        <f t="shared" si="16"/>
        <v>1-2 years</v>
      </c>
      <c r="G1067">
        <v>23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>
        <v>90.05</v>
      </c>
      <c r="U1067">
        <v>2169.8000000000002</v>
      </c>
      <c r="V1067" t="s">
        <v>23</v>
      </c>
    </row>
    <row r="1068" spans="1:22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t="str">
        <f t="shared" si="16"/>
        <v>2+ years</v>
      </c>
      <c r="G1068">
        <v>47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>
        <v>19.649999999999999</v>
      </c>
      <c r="U1068">
        <v>973.1</v>
      </c>
      <c r="V1068" t="s">
        <v>24</v>
      </c>
    </row>
    <row r="1069" spans="1:22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t="str">
        <f t="shared" si="16"/>
        <v>1-2 years</v>
      </c>
      <c r="G1069">
        <v>24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>
        <v>89.25</v>
      </c>
      <c r="U1069">
        <v>2210.1999999999998</v>
      </c>
      <c r="V1069" t="s">
        <v>24</v>
      </c>
    </row>
    <row r="1070" spans="1:22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t="str">
        <f t="shared" si="16"/>
        <v>2+ years</v>
      </c>
      <c r="G1070">
        <v>49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>
        <v>99.05</v>
      </c>
      <c r="U1070">
        <v>4853.75</v>
      </c>
      <c r="V1070" t="s">
        <v>23</v>
      </c>
    </row>
    <row r="1071" spans="1:22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t="str">
        <f t="shared" si="16"/>
        <v>1-2 years</v>
      </c>
      <c r="G1071">
        <v>20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>
        <v>54</v>
      </c>
      <c r="U1071">
        <v>1055.9000000000001</v>
      </c>
      <c r="V1071" t="s">
        <v>24</v>
      </c>
    </row>
    <row r="1072" spans="1:22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t="str">
        <f t="shared" si="16"/>
        <v>0-6 months</v>
      </c>
      <c r="G1072">
        <v>2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>
        <v>69.75</v>
      </c>
      <c r="U1072">
        <v>144.55000000000001</v>
      </c>
      <c r="V1072" t="s">
        <v>23</v>
      </c>
    </row>
    <row r="1073" spans="1:22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t="str">
        <f t="shared" si="16"/>
        <v>0-6 months</v>
      </c>
      <c r="G1073">
        <v>2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>
        <v>49.05</v>
      </c>
      <c r="U1073">
        <v>91.1</v>
      </c>
      <c r="V1073" t="s">
        <v>23</v>
      </c>
    </row>
    <row r="1074" spans="1:22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t="str">
        <f t="shared" si="16"/>
        <v>1-2 years</v>
      </c>
      <c r="G1074">
        <v>22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>
        <v>56.75</v>
      </c>
      <c r="U1074">
        <v>1304.8499999999999</v>
      </c>
      <c r="V1074" t="s">
        <v>24</v>
      </c>
    </row>
    <row r="1075" spans="1:22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t="str">
        <f t="shared" si="16"/>
        <v>6-12 months</v>
      </c>
      <c r="G1075">
        <v>7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>
        <v>98.05</v>
      </c>
      <c r="U1075">
        <v>713</v>
      </c>
      <c r="V1075" t="s">
        <v>23</v>
      </c>
    </row>
    <row r="1076" spans="1:22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t="str">
        <f t="shared" si="16"/>
        <v>0-6 months</v>
      </c>
      <c r="G1076">
        <v>1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>
        <v>21.1</v>
      </c>
      <c r="U1076">
        <v>21.1</v>
      </c>
      <c r="V1076" t="s">
        <v>24</v>
      </c>
    </row>
    <row r="1077" spans="1:22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t="str">
        <f t="shared" si="16"/>
        <v>2+ years</v>
      </c>
      <c r="G1077">
        <v>59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>
        <v>96.65</v>
      </c>
      <c r="U1077">
        <v>5580.8</v>
      </c>
      <c r="V1077" t="s">
        <v>24</v>
      </c>
    </row>
    <row r="1078" spans="1:22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t="str">
        <f t="shared" si="16"/>
        <v>2+ years</v>
      </c>
      <c r="G1078">
        <v>58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>
        <v>24.5</v>
      </c>
      <c r="U1078">
        <v>1497.9</v>
      </c>
      <c r="V1078" t="s">
        <v>24</v>
      </c>
    </row>
    <row r="1079" spans="1:22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t="str">
        <f t="shared" si="16"/>
        <v>2+ years</v>
      </c>
      <c r="G1079">
        <v>41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>
        <v>114.5</v>
      </c>
      <c r="U1079">
        <v>4527.45</v>
      </c>
      <c r="V1079" t="s">
        <v>23</v>
      </c>
    </row>
    <row r="1080" spans="1:22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t="str">
        <f t="shared" si="16"/>
        <v>2+ years</v>
      </c>
      <c r="G1080">
        <v>59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>
        <v>79.2</v>
      </c>
      <c r="U1080">
        <v>4590.3500000000004</v>
      </c>
      <c r="V1080" t="s">
        <v>24</v>
      </c>
    </row>
    <row r="1081" spans="1:22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t="str">
        <f t="shared" si="16"/>
        <v>0-6 months</v>
      </c>
      <c r="G1081">
        <v>3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>
        <v>69.55</v>
      </c>
      <c r="U1081">
        <v>200.2</v>
      </c>
      <c r="V1081" t="s">
        <v>24</v>
      </c>
    </row>
    <row r="1082" spans="1:22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t="str">
        <f t="shared" si="16"/>
        <v>2+ years</v>
      </c>
      <c r="G1082">
        <v>32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>
        <v>20.05</v>
      </c>
      <c r="U1082">
        <v>614.45000000000005</v>
      </c>
      <c r="V1082" t="s">
        <v>24</v>
      </c>
    </row>
    <row r="1083" spans="1:22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t="str">
        <f t="shared" si="16"/>
        <v>2+ years</v>
      </c>
      <c r="G1083">
        <v>46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>
        <v>98.85</v>
      </c>
      <c r="U1083">
        <v>4564.8999999999996</v>
      </c>
      <c r="V1083" t="s">
        <v>24</v>
      </c>
    </row>
    <row r="1084" spans="1:22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t="str">
        <f t="shared" si="16"/>
        <v>0-6 months</v>
      </c>
      <c r="G1084">
        <v>0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>
        <v>25.75</v>
      </c>
      <c r="U1084" t="s">
        <v>525</v>
      </c>
      <c r="V1084" t="s">
        <v>24</v>
      </c>
    </row>
    <row r="1085" spans="1:22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t="str">
        <f t="shared" si="16"/>
        <v>0-6 months</v>
      </c>
      <c r="G1085">
        <v>2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>
        <v>80.95</v>
      </c>
      <c r="U1085">
        <v>171.15</v>
      </c>
      <c r="V1085" t="s">
        <v>23</v>
      </c>
    </row>
    <row r="1086" spans="1:22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t="str">
        <f t="shared" si="16"/>
        <v>2+ years</v>
      </c>
      <c r="G1086">
        <v>52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>
        <v>19.600000000000001</v>
      </c>
      <c r="U1086">
        <v>1012.4</v>
      </c>
      <c r="V1086" t="s">
        <v>24</v>
      </c>
    </row>
    <row r="1087" spans="1:22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t="str">
        <f t="shared" si="16"/>
        <v>1-2 years</v>
      </c>
      <c r="G1087">
        <v>13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>
        <v>74.3</v>
      </c>
      <c r="U1087">
        <v>940.35</v>
      </c>
      <c r="V1087" t="s">
        <v>23</v>
      </c>
    </row>
    <row r="1088" spans="1:22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t="str">
        <f t="shared" si="16"/>
        <v>6-12 months</v>
      </c>
      <c r="G1088">
        <v>11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>
        <v>89.7</v>
      </c>
      <c r="U1088">
        <v>1047.7</v>
      </c>
      <c r="V1088" t="s">
        <v>23</v>
      </c>
    </row>
    <row r="1089" spans="1:22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t="str">
        <f t="shared" si="16"/>
        <v>2+ years</v>
      </c>
      <c r="G1089">
        <v>32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>
        <v>87.65</v>
      </c>
      <c r="U1089">
        <v>2766.4</v>
      </c>
      <c r="V1089" t="s">
        <v>24</v>
      </c>
    </row>
    <row r="1090" spans="1:22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t="str">
        <f t="shared" ref="F1090:F1153" si="17">IF(G1090&lt;=6,"0-6 months",IF(G1090&lt;=12,"6-12 months",IF(G1090&lt;=24,"1-2 years","2+ years")))</f>
        <v>1-2 years</v>
      </c>
      <c r="G1090">
        <v>17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>
        <v>100.45</v>
      </c>
      <c r="U1090">
        <v>1622.45</v>
      </c>
      <c r="V1090" t="s">
        <v>23</v>
      </c>
    </row>
    <row r="1091" spans="1:22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t="str">
        <f t="shared" si="17"/>
        <v>1-2 years</v>
      </c>
      <c r="G1091">
        <v>16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>
        <v>74.75</v>
      </c>
      <c r="U1091">
        <v>1129.3499999999999</v>
      </c>
      <c r="V1091" t="s">
        <v>24</v>
      </c>
    </row>
    <row r="1092" spans="1:22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t="str">
        <f t="shared" si="17"/>
        <v>2+ years</v>
      </c>
      <c r="G1092">
        <v>51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>
        <v>107.45</v>
      </c>
      <c r="U1092">
        <v>5680.9</v>
      </c>
      <c r="V1092" t="s">
        <v>24</v>
      </c>
    </row>
    <row r="1093" spans="1:22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t="str">
        <f t="shared" si="17"/>
        <v>2+ years</v>
      </c>
      <c r="G1093">
        <v>29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>
        <v>75.349999999999994</v>
      </c>
      <c r="U1093">
        <v>2243.9</v>
      </c>
      <c r="V1093" t="s">
        <v>24</v>
      </c>
    </row>
    <row r="1094" spans="1:22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t="str">
        <f t="shared" si="17"/>
        <v>2+ years</v>
      </c>
      <c r="G1094">
        <v>70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>
        <v>64.95</v>
      </c>
      <c r="U1094">
        <v>4523.25</v>
      </c>
      <c r="V1094" t="s">
        <v>24</v>
      </c>
    </row>
    <row r="1095" spans="1:22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t="str">
        <f t="shared" si="17"/>
        <v>2+ years</v>
      </c>
      <c r="G1095">
        <v>71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>
        <v>100.45</v>
      </c>
      <c r="U1095">
        <v>7159.7</v>
      </c>
      <c r="V1095" t="s">
        <v>24</v>
      </c>
    </row>
    <row r="1096" spans="1:22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t="str">
        <f t="shared" si="17"/>
        <v>2+ years</v>
      </c>
      <c r="G1096">
        <v>41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>
        <v>68.5</v>
      </c>
      <c r="U1096">
        <v>2839.95</v>
      </c>
      <c r="V1096" t="s">
        <v>24</v>
      </c>
    </row>
    <row r="1097" spans="1:22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t="str">
        <f t="shared" si="17"/>
        <v>0-6 months</v>
      </c>
      <c r="G1097">
        <v>1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>
        <v>80.55</v>
      </c>
      <c r="U1097">
        <v>80.55</v>
      </c>
      <c r="V1097" t="s">
        <v>24</v>
      </c>
    </row>
    <row r="1098" spans="1:22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t="str">
        <f t="shared" si="17"/>
        <v>6-12 months</v>
      </c>
      <c r="G1098">
        <v>7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>
        <v>81.25</v>
      </c>
      <c r="U1098">
        <v>580.1</v>
      </c>
      <c r="V1098" t="s">
        <v>24</v>
      </c>
    </row>
    <row r="1099" spans="1:22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t="str">
        <f t="shared" si="17"/>
        <v>2+ years</v>
      </c>
      <c r="G1099">
        <v>25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>
        <v>90.4</v>
      </c>
      <c r="U1099">
        <v>2178.6</v>
      </c>
      <c r="V1099" t="s">
        <v>23</v>
      </c>
    </row>
    <row r="1100" spans="1:22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t="str">
        <f t="shared" si="17"/>
        <v>2+ years</v>
      </c>
      <c r="G1100">
        <v>67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>
        <v>89.55</v>
      </c>
      <c r="U1100">
        <v>6038.55</v>
      </c>
      <c r="V1100" t="s">
        <v>24</v>
      </c>
    </row>
    <row r="1101" spans="1:22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t="str">
        <f t="shared" si="17"/>
        <v>0-6 months</v>
      </c>
      <c r="G1101">
        <v>5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>
        <v>55.7</v>
      </c>
      <c r="U1101">
        <v>259.39999999999998</v>
      </c>
      <c r="V1101" t="s">
        <v>24</v>
      </c>
    </row>
    <row r="1102" spans="1:22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t="str">
        <f t="shared" si="17"/>
        <v>1-2 years</v>
      </c>
      <c r="G1102">
        <v>15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>
        <v>24.8</v>
      </c>
      <c r="U1102">
        <v>324.14999999999998</v>
      </c>
      <c r="V1102" t="s">
        <v>24</v>
      </c>
    </row>
    <row r="1103" spans="1:22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t="str">
        <f t="shared" si="17"/>
        <v>1-2 years</v>
      </c>
      <c r="G1103">
        <v>20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>
        <v>20</v>
      </c>
      <c r="U1103">
        <v>417.65</v>
      </c>
      <c r="V1103" t="s">
        <v>24</v>
      </c>
    </row>
    <row r="1104" spans="1:22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t="str">
        <f t="shared" si="17"/>
        <v>0-6 months</v>
      </c>
      <c r="G1104">
        <v>3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>
        <v>56.15</v>
      </c>
      <c r="U1104">
        <v>168.15</v>
      </c>
      <c r="V1104" t="s">
        <v>23</v>
      </c>
    </row>
    <row r="1105" spans="1:22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t="str">
        <f t="shared" si="17"/>
        <v>2+ years</v>
      </c>
      <c r="G1105">
        <v>54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>
        <v>105.2</v>
      </c>
      <c r="U1105">
        <v>5637.85</v>
      </c>
      <c r="V1105" t="s">
        <v>24</v>
      </c>
    </row>
    <row r="1106" spans="1:22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t="str">
        <f t="shared" si="17"/>
        <v>2+ years</v>
      </c>
      <c r="G1106">
        <v>42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>
        <v>19.55</v>
      </c>
      <c r="U1106">
        <v>839.4</v>
      </c>
      <c r="V1106" t="s">
        <v>24</v>
      </c>
    </row>
    <row r="1107" spans="1:22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t="str">
        <f t="shared" si="17"/>
        <v>6-12 months</v>
      </c>
      <c r="G1107">
        <v>9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>
        <v>79.75</v>
      </c>
      <c r="U1107">
        <v>769.1</v>
      </c>
      <c r="V1107" t="s">
        <v>24</v>
      </c>
    </row>
    <row r="1108" spans="1:22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t="str">
        <f t="shared" si="17"/>
        <v>2+ years</v>
      </c>
      <c r="G1108">
        <v>63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>
        <v>97.45</v>
      </c>
      <c r="U1108">
        <v>6253</v>
      </c>
      <c r="V1108" t="s">
        <v>24</v>
      </c>
    </row>
    <row r="1109" spans="1:22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t="str">
        <f t="shared" si="17"/>
        <v>2+ years</v>
      </c>
      <c r="G1109">
        <v>69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>
        <v>24.25</v>
      </c>
      <c r="U1109">
        <v>1641.8</v>
      </c>
      <c r="V1109" t="s">
        <v>24</v>
      </c>
    </row>
    <row r="1110" spans="1:22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t="str">
        <f t="shared" si="17"/>
        <v>2+ years</v>
      </c>
      <c r="G1110">
        <v>69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>
        <v>24.6</v>
      </c>
      <c r="U1110">
        <v>1678.05</v>
      </c>
      <c r="V1110" t="s">
        <v>24</v>
      </c>
    </row>
    <row r="1111" spans="1:22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t="str">
        <f t="shared" si="17"/>
        <v>2+ years</v>
      </c>
      <c r="G1111">
        <v>40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>
        <v>50.15</v>
      </c>
      <c r="U1111">
        <v>2058.5</v>
      </c>
      <c r="V1111" t="s">
        <v>24</v>
      </c>
    </row>
    <row r="1112" spans="1:22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t="str">
        <f t="shared" si="17"/>
        <v>2+ years</v>
      </c>
      <c r="G1112">
        <v>60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>
        <v>39.6</v>
      </c>
      <c r="U1112">
        <v>2424.5</v>
      </c>
      <c r="V1112" t="s">
        <v>24</v>
      </c>
    </row>
    <row r="1113" spans="1:22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t="str">
        <f t="shared" si="17"/>
        <v>0-6 months</v>
      </c>
      <c r="G1113">
        <v>4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>
        <v>94.4</v>
      </c>
      <c r="U1113">
        <v>387.2</v>
      </c>
      <c r="V1113" t="s">
        <v>23</v>
      </c>
    </row>
    <row r="1114" spans="1:22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t="str">
        <f t="shared" si="17"/>
        <v>2+ years</v>
      </c>
      <c r="G1114">
        <v>71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>
        <v>89.85</v>
      </c>
      <c r="U1114">
        <v>6293.45</v>
      </c>
      <c r="V1114" t="s">
        <v>24</v>
      </c>
    </row>
    <row r="1115" spans="1:22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t="str">
        <f t="shared" si="17"/>
        <v>2+ years</v>
      </c>
      <c r="G1115">
        <v>37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>
        <v>78.95</v>
      </c>
      <c r="U1115">
        <v>2839.65</v>
      </c>
      <c r="V1115" t="s">
        <v>23</v>
      </c>
    </row>
    <row r="1116" spans="1:22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t="str">
        <f t="shared" si="17"/>
        <v>2+ years</v>
      </c>
      <c r="G1116">
        <v>32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>
        <v>98.85</v>
      </c>
      <c r="U1116">
        <v>3145.9</v>
      </c>
      <c r="V1116" t="s">
        <v>24</v>
      </c>
    </row>
    <row r="1117" spans="1:22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t="str">
        <f t="shared" si="17"/>
        <v>2+ years</v>
      </c>
      <c r="G1117">
        <v>39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>
        <v>53.85</v>
      </c>
      <c r="U1117">
        <v>2200.6999999999998</v>
      </c>
      <c r="V1117" t="s">
        <v>24</v>
      </c>
    </row>
    <row r="1118" spans="1:22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t="str">
        <f t="shared" si="17"/>
        <v>2+ years</v>
      </c>
      <c r="G1118">
        <v>38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>
        <v>24.25</v>
      </c>
      <c r="U1118">
        <v>914.4</v>
      </c>
      <c r="V1118" t="s">
        <v>24</v>
      </c>
    </row>
    <row r="1119" spans="1:22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t="str">
        <f t="shared" si="17"/>
        <v>2+ years</v>
      </c>
      <c r="G1119">
        <v>52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>
        <v>89.45</v>
      </c>
      <c r="U1119">
        <v>4577.75</v>
      </c>
      <c r="V1119" t="s">
        <v>24</v>
      </c>
    </row>
    <row r="1120" spans="1:22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t="str">
        <f t="shared" si="17"/>
        <v>2+ years</v>
      </c>
      <c r="G1120">
        <v>48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>
        <v>105.25</v>
      </c>
      <c r="U1120">
        <v>4997.5</v>
      </c>
      <c r="V1120" t="s">
        <v>24</v>
      </c>
    </row>
    <row r="1121" spans="1:22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t="str">
        <f t="shared" si="17"/>
        <v>2+ years</v>
      </c>
      <c r="G1121">
        <v>70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>
        <v>59.5</v>
      </c>
      <c r="U1121">
        <v>4144.8</v>
      </c>
      <c r="V1121" t="s">
        <v>24</v>
      </c>
    </row>
    <row r="1122" spans="1:22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t="str">
        <f t="shared" si="17"/>
        <v>1-2 years</v>
      </c>
      <c r="G1122">
        <v>20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>
        <v>70.55</v>
      </c>
      <c r="U1122">
        <v>1493.55</v>
      </c>
      <c r="V1122" t="s">
        <v>24</v>
      </c>
    </row>
    <row r="1123" spans="1:22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t="str">
        <f t="shared" si="17"/>
        <v>2+ years</v>
      </c>
      <c r="G1123">
        <v>50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>
        <v>82.5</v>
      </c>
      <c r="U1123">
        <v>4179.1000000000004</v>
      </c>
      <c r="V1123" t="s">
        <v>24</v>
      </c>
    </row>
    <row r="1124" spans="1:22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t="str">
        <f t="shared" si="17"/>
        <v>1-2 years</v>
      </c>
      <c r="G1124">
        <v>19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>
        <v>44.85</v>
      </c>
      <c r="U1124">
        <v>893.55</v>
      </c>
      <c r="V1124" t="s">
        <v>23</v>
      </c>
    </row>
    <row r="1125" spans="1:22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t="str">
        <f t="shared" si="17"/>
        <v>2+ years</v>
      </c>
      <c r="G1125">
        <v>25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>
        <v>61.6</v>
      </c>
      <c r="U1125">
        <v>1611</v>
      </c>
      <c r="V1125" t="s">
        <v>24</v>
      </c>
    </row>
    <row r="1126" spans="1:22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t="str">
        <f t="shared" si="17"/>
        <v>6-12 months</v>
      </c>
      <c r="G1126">
        <v>12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>
        <v>49.05</v>
      </c>
      <c r="U1126">
        <v>593.04999999999995</v>
      </c>
      <c r="V1126" t="s">
        <v>24</v>
      </c>
    </row>
    <row r="1127" spans="1:22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t="str">
        <f t="shared" si="17"/>
        <v>2+ years</v>
      </c>
      <c r="G1127">
        <v>39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>
        <v>105.65</v>
      </c>
      <c r="U1127">
        <v>4284.8</v>
      </c>
      <c r="V1127" t="s">
        <v>23</v>
      </c>
    </row>
    <row r="1128" spans="1:22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t="str">
        <f t="shared" si="17"/>
        <v>6-12 months</v>
      </c>
      <c r="G1128">
        <v>7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>
        <v>74.650000000000006</v>
      </c>
      <c r="U1128">
        <v>544.54999999999995</v>
      </c>
      <c r="V1128" t="s">
        <v>23</v>
      </c>
    </row>
    <row r="1129" spans="1:22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t="str">
        <f t="shared" si="17"/>
        <v>1-2 years</v>
      </c>
      <c r="G1129">
        <v>23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>
        <v>66.25</v>
      </c>
      <c r="U1129">
        <v>1533.8</v>
      </c>
      <c r="V1129" t="s">
        <v>24</v>
      </c>
    </row>
    <row r="1130" spans="1:22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t="str">
        <f t="shared" si="17"/>
        <v>2+ years</v>
      </c>
      <c r="G1130">
        <v>27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>
        <v>19.399999999999999</v>
      </c>
      <c r="U1130">
        <v>529.79999999999995</v>
      </c>
      <c r="V1130" t="s">
        <v>24</v>
      </c>
    </row>
    <row r="1131" spans="1:22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t="str">
        <f t="shared" si="17"/>
        <v>2+ years</v>
      </c>
      <c r="G1131">
        <v>47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>
        <v>86.05</v>
      </c>
      <c r="U1131">
        <v>3865.6</v>
      </c>
      <c r="V1131" t="s">
        <v>24</v>
      </c>
    </row>
    <row r="1132" spans="1:22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t="str">
        <f t="shared" si="17"/>
        <v>2+ years</v>
      </c>
      <c r="G1132">
        <v>26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>
        <v>19.149999999999999</v>
      </c>
      <c r="U1132">
        <v>515.75</v>
      </c>
      <c r="V1132" t="s">
        <v>24</v>
      </c>
    </row>
    <row r="1133" spans="1:22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t="str">
        <f t="shared" si="17"/>
        <v>1-2 years</v>
      </c>
      <c r="G1133">
        <v>14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>
        <v>64.7</v>
      </c>
      <c r="U1133">
        <v>941</v>
      </c>
      <c r="V1133" t="s">
        <v>23</v>
      </c>
    </row>
    <row r="1134" spans="1:22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t="str">
        <f t="shared" si="17"/>
        <v>6-12 months</v>
      </c>
      <c r="G1134">
        <v>11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>
        <v>104.05</v>
      </c>
      <c r="U1134">
        <v>1133.6500000000001</v>
      </c>
      <c r="V1134" t="s">
        <v>23</v>
      </c>
    </row>
    <row r="1135" spans="1:22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t="str">
        <f t="shared" si="17"/>
        <v>0-6 months</v>
      </c>
      <c r="G1135">
        <v>2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>
        <v>19.25</v>
      </c>
      <c r="U1135">
        <v>48.35</v>
      </c>
      <c r="V1135" t="s">
        <v>24</v>
      </c>
    </row>
    <row r="1136" spans="1:22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t="str">
        <f t="shared" si="17"/>
        <v>2+ years</v>
      </c>
      <c r="G1136">
        <v>26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>
        <v>81.95</v>
      </c>
      <c r="U1136">
        <v>2070.0500000000002</v>
      </c>
      <c r="V1136" t="s">
        <v>24</v>
      </c>
    </row>
    <row r="1137" spans="1:22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t="str">
        <f t="shared" si="17"/>
        <v>2+ years</v>
      </c>
      <c r="G1137">
        <v>72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>
        <v>114.65</v>
      </c>
      <c r="U1137">
        <v>8333.9500000000007</v>
      </c>
      <c r="V1137" t="s">
        <v>24</v>
      </c>
    </row>
    <row r="1138" spans="1:22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t="str">
        <f t="shared" si="17"/>
        <v>2+ years</v>
      </c>
      <c r="G1138">
        <v>63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>
        <v>20</v>
      </c>
      <c r="U1138">
        <v>1209.25</v>
      </c>
      <c r="V1138" t="s">
        <v>24</v>
      </c>
    </row>
    <row r="1139" spans="1:22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t="str">
        <f t="shared" si="17"/>
        <v>2+ years</v>
      </c>
      <c r="G1139">
        <v>71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>
        <v>19.8</v>
      </c>
      <c r="U1139">
        <v>1396.25</v>
      </c>
      <c r="V1139" t="s">
        <v>24</v>
      </c>
    </row>
    <row r="1140" spans="1:22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t="str">
        <f t="shared" si="17"/>
        <v>6-12 months</v>
      </c>
      <c r="G1140">
        <v>11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>
        <v>65.150000000000006</v>
      </c>
      <c r="U1140">
        <v>723.35</v>
      </c>
      <c r="V1140" t="s">
        <v>24</v>
      </c>
    </row>
    <row r="1141" spans="1:22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t="str">
        <f t="shared" si="17"/>
        <v>1-2 years</v>
      </c>
      <c r="G1141">
        <v>14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>
        <v>19.649999999999999</v>
      </c>
      <c r="U1141">
        <v>228.65</v>
      </c>
      <c r="V1141" t="s">
        <v>24</v>
      </c>
    </row>
    <row r="1142" spans="1:22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t="str">
        <f t="shared" si="17"/>
        <v>1-2 years</v>
      </c>
      <c r="G1142">
        <v>13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>
        <v>88.95</v>
      </c>
      <c r="U1142">
        <v>1161.75</v>
      </c>
      <c r="V1142" t="s">
        <v>24</v>
      </c>
    </row>
    <row r="1143" spans="1:22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t="str">
        <f t="shared" si="17"/>
        <v>0-6 months</v>
      </c>
      <c r="G1143">
        <v>6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>
        <v>20.2</v>
      </c>
      <c r="U1143">
        <v>98.35</v>
      </c>
      <c r="V1143" t="s">
        <v>24</v>
      </c>
    </row>
    <row r="1144" spans="1:22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t="str">
        <f t="shared" si="17"/>
        <v>6-12 months</v>
      </c>
      <c r="G1144">
        <v>11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>
        <v>75.2</v>
      </c>
      <c r="U1144">
        <v>775.3</v>
      </c>
      <c r="V1144" t="s">
        <v>24</v>
      </c>
    </row>
    <row r="1145" spans="1:22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t="str">
        <f t="shared" si="17"/>
        <v>1-2 years</v>
      </c>
      <c r="G1145">
        <v>18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>
        <v>56.8</v>
      </c>
      <c r="U1145">
        <v>1074.6500000000001</v>
      </c>
      <c r="V1145" t="s">
        <v>24</v>
      </c>
    </row>
    <row r="1146" spans="1:22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t="str">
        <f t="shared" si="17"/>
        <v>0-6 months</v>
      </c>
      <c r="G1146">
        <v>1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>
        <v>35.549999999999997</v>
      </c>
      <c r="U1146">
        <v>35.549999999999997</v>
      </c>
      <c r="V1146" t="s">
        <v>23</v>
      </c>
    </row>
    <row r="1147" spans="1:22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t="str">
        <f t="shared" si="17"/>
        <v>2+ years</v>
      </c>
      <c r="G1147">
        <v>32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>
        <v>75.5</v>
      </c>
      <c r="U1147">
        <v>2324.6999999999998</v>
      </c>
      <c r="V1147" t="s">
        <v>24</v>
      </c>
    </row>
    <row r="1148" spans="1:22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t="str">
        <f t="shared" si="17"/>
        <v>2+ years</v>
      </c>
      <c r="G1148">
        <v>29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>
        <v>35.6</v>
      </c>
      <c r="U1148">
        <v>1072.5999999999999</v>
      </c>
      <c r="V1148" t="s">
        <v>24</v>
      </c>
    </row>
    <row r="1149" spans="1:22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t="str">
        <f t="shared" si="17"/>
        <v>0-6 months</v>
      </c>
      <c r="G1149">
        <v>3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>
        <v>60.25</v>
      </c>
      <c r="U1149">
        <v>170.5</v>
      </c>
      <c r="V1149" t="s">
        <v>24</v>
      </c>
    </row>
    <row r="1150" spans="1:22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t="str">
        <f t="shared" si="17"/>
        <v>0-6 months</v>
      </c>
      <c r="G1150">
        <v>2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>
        <v>95.15</v>
      </c>
      <c r="U1150">
        <v>196.9</v>
      </c>
      <c r="V1150" t="s">
        <v>23</v>
      </c>
    </row>
    <row r="1151" spans="1:22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t="str">
        <f t="shared" si="17"/>
        <v>1-2 years</v>
      </c>
      <c r="G1151">
        <v>13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>
        <v>96.65</v>
      </c>
      <c r="U1151">
        <v>1162.8499999999999</v>
      </c>
      <c r="V1151" t="s">
        <v>23</v>
      </c>
    </row>
    <row r="1152" spans="1:22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t="str">
        <f t="shared" si="17"/>
        <v>2+ years</v>
      </c>
      <c r="G1152">
        <v>41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>
        <v>40.35</v>
      </c>
      <c r="U1152">
        <v>1677.85</v>
      </c>
      <c r="V1152" t="s">
        <v>24</v>
      </c>
    </row>
    <row r="1153" spans="1:22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t="str">
        <f t="shared" si="17"/>
        <v>0-6 months</v>
      </c>
      <c r="G1153">
        <v>1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>
        <v>18.850000000000001</v>
      </c>
      <c r="U1153">
        <v>18.850000000000001</v>
      </c>
      <c r="V1153" t="s">
        <v>24</v>
      </c>
    </row>
    <row r="1154" spans="1:22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t="str">
        <f t="shared" ref="F1154:F1217" si="18">IF(G1154&lt;=6,"0-6 months",IF(G1154&lt;=12,"6-12 months",IF(G1154&lt;=24,"1-2 years","2+ years")))</f>
        <v>6-12 months</v>
      </c>
      <c r="G1154">
        <v>7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>
        <v>54.85</v>
      </c>
      <c r="U1154">
        <v>370.4</v>
      </c>
      <c r="V1154" t="s">
        <v>24</v>
      </c>
    </row>
    <row r="1155" spans="1:22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t="str">
        <f t="shared" si="18"/>
        <v>2+ years</v>
      </c>
      <c r="G1155">
        <v>52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>
        <v>64.3</v>
      </c>
      <c r="U1155">
        <v>3410.6</v>
      </c>
      <c r="V1155" t="s">
        <v>24</v>
      </c>
    </row>
    <row r="1156" spans="1:22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t="str">
        <f t="shared" si="18"/>
        <v>2+ years</v>
      </c>
      <c r="G1156">
        <v>45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>
        <v>24.65</v>
      </c>
      <c r="U1156">
        <v>1138.8</v>
      </c>
      <c r="V1156" t="s">
        <v>24</v>
      </c>
    </row>
    <row r="1157" spans="1:22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t="str">
        <f t="shared" si="18"/>
        <v>2+ years</v>
      </c>
      <c r="G1157">
        <v>70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>
        <v>76.099999999999994</v>
      </c>
      <c r="U1157">
        <v>5264.25</v>
      </c>
      <c r="V1157" t="s">
        <v>24</v>
      </c>
    </row>
    <row r="1158" spans="1:22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t="str">
        <f t="shared" si="18"/>
        <v>2+ years</v>
      </c>
      <c r="G1158">
        <v>53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>
        <v>18.7</v>
      </c>
      <c r="U1158">
        <v>1005.7</v>
      </c>
      <c r="V1158" t="s">
        <v>24</v>
      </c>
    </row>
    <row r="1159" spans="1:22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t="str">
        <f t="shared" si="18"/>
        <v>2+ years</v>
      </c>
      <c r="G1159">
        <v>62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>
        <v>97.95</v>
      </c>
      <c r="U1159">
        <v>5936.55</v>
      </c>
      <c r="V1159" t="s">
        <v>24</v>
      </c>
    </row>
    <row r="1160" spans="1:22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t="str">
        <f t="shared" si="18"/>
        <v>2+ years</v>
      </c>
      <c r="G1160">
        <v>60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>
        <v>94.1</v>
      </c>
      <c r="U1160">
        <v>5475.9</v>
      </c>
      <c r="V1160" t="s">
        <v>24</v>
      </c>
    </row>
    <row r="1161" spans="1:22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t="str">
        <f t="shared" si="18"/>
        <v>0-6 months</v>
      </c>
      <c r="G1161">
        <v>3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>
        <v>80.400000000000006</v>
      </c>
      <c r="U1161">
        <v>224.05</v>
      </c>
      <c r="V1161" t="s">
        <v>23</v>
      </c>
    </row>
    <row r="1162" spans="1:22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t="str">
        <f t="shared" si="18"/>
        <v>1-2 years</v>
      </c>
      <c r="G1162">
        <v>23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>
        <v>95.1</v>
      </c>
      <c r="U1162">
        <v>2326.0500000000002</v>
      </c>
      <c r="V1162" t="s">
        <v>24</v>
      </c>
    </row>
    <row r="1163" spans="1:22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t="str">
        <f t="shared" si="18"/>
        <v>0-6 months</v>
      </c>
      <c r="G1163">
        <v>1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>
        <v>31.35</v>
      </c>
      <c r="U1163">
        <v>31.35</v>
      </c>
      <c r="V1163" t="s">
        <v>23</v>
      </c>
    </row>
    <row r="1164" spans="1:22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t="str">
        <f t="shared" si="18"/>
        <v>2+ years</v>
      </c>
      <c r="G1164">
        <v>67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>
        <v>72.349999999999994</v>
      </c>
      <c r="U1164">
        <v>4991.5</v>
      </c>
      <c r="V1164" t="s">
        <v>24</v>
      </c>
    </row>
    <row r="1165" spans="1:22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t="str">
        <f t="shared" si="18"/>
        <v>6-12 months</v>
      </c>
      <c r="G1165">
        <v>12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>
        <v>89.75</v>
      </c>
      <c r="U1165">
        <v>1052.4000000000001</v>
      </c>
      <c r="V1165" t="s">
        <v>23</v>
      </c>
    </row>
    <row r="1166" spans="1:22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t="str">
        <f t="shared" si="18"/>
        <v>2+ years</v>
      </c>
      <c r="G1166">
        <v>71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>
        <v>82.7</v>
      </c>
      <c r="U1166">
        <v>5831.2</v>
      </c>
      <c r="V1166" t="s">
        <v>24</v>
      </c>
    </row>
    <row r="1167" spans="1:22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t="str">
        <f t="shared" si="18"/>
        <v>2+ years</v>
      </c>
      <c r="G1167">
        <v>25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>
        <v>19.899999999999999</v>
      </c>
      <c r="U1167">
        <v>510.8</v>
      </c>
      <c r="V1167" t="s">
        <v>24</v>
      </c>
    </row>
    <row r="1168" spans="1:22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t="str">
        <f t="shared" si="18"/>
        <v>0-6 months</v>
      </c>
      <c r="G1168">
        <v>5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>
        <v>53.8</v>
      </c>
      <c r="U1168">
        <v>283.95</v>
      </c>
      <c r="V1168" t="s">
        <v>24</v>
      </c>
    </row>
    <row r="1169" spans="1:22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t="str">
        <f t="shared" si="18"/>
        <v>2+ years</v>
      </c>
      <c r="G1169">
        <v>26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>
        <v>51.55</v>
      </c>
      <c r="U1169">
        <v>1295.4000000000001</v>
      </c>
      <c r="V1169" t="s">
        <v>24</v>
      </c>
    </row>
    <row r="1170" spans="1:22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t="str">
        <f t="shared" si="18"/>
        <v>0-6 months</v>
      </c>
      <c r="G1170">
        <v>1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>
        <v>19.649999999999999</v>
      </c>
      <c r="U1170">
        <v>19.649999999999999</v>
      </c>
      <c r="V1170" t="s">
        <v>24</v>
      </c>
    </row>
    <row r="1171" spans="1:22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t="str">
        <f t="shared" si="18"/>
        <v>2+ years</v>
      </c>
      <c r="G1171">
        <v>70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>
        <v>44.05</v>
      </c>
      <c r="U1171">
        <v>3011.65</v>
      </c>
      <c r="V1171" t="s">
        <v>24</v>
      </c>
    </row>
    <row r="1172" spans="1:22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t="str">
        <f t="shared" si="18"/>
        <v>2+ years</v>
      </c>
      <c r="G1172">
        <v>72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>
        <v>114</v>
      </c>
      <c r="U1172">
        <v>8093.15</v>
      </c>
      <c r="V1172" t="s">
        <v>24</v>
      </c>
    </row>
    <row r="1173" spans="1:22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t="str">
        <f t="shared" si="18"/>
        <v>2+ years</v>
      </c>
      <c r="G1173">
        <v>60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>
        <v>94.4</v>
      </c>
      <c r="U1173">
        <v>5610.25</v>
      </c>
      <c r="V1173" t="s">
        <v>23</v>
      </c>
    </row>
    <row r="1174" spans="1:22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t="str">
        <f t="shared" si="18"/>
        <v>2+ years</v>
      </c>
      <c r="G1174">
        <v>32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>
        <v>100.4</v>
      </c>
      <c r="U1174">
        <v>3217.65</v>
      </c>
      <c r="V1174" t="s">
        <v>24</v>
      </c>
    </row>
    <row r="1175" spans="1:22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t="str">
        <f t="shared" si="18"/>
        <v>0-6 months</v>
      </c>
      <c r="G1175">
        <v>1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>
        <v>19.850000000000001</v>
      </c>
      <c r="U1175">
        <v>19.850000000000001</v>
      </c>
      <c r="V1175" t="s">
        <v>23</v>
      </c>
    </row>
    <row r="1176" spans="1:22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t="str">
        <f t="shared" si="18"/>
        <v>1-2 years</v>
      </c>
      <c r="G1176">
        <v>14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>
        <v>54.25</v>
      </c>
      <c r="U1176">
        <v>773.2</v>
      </c>
      <c r="V1176" t="s">
        <v>24</v>
      </c>
    </row>
    <row r="1177" spans="1:22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t="str">
        <f t="shared" si="18"/>
        <v>1-2 years</v>
      </c>
      <c r="G1177">
        <v>13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>
        <v>80</v>
      </c>
      <c r="U1177">
        <v>1029.3499999999999</v>
      </c>
      <c r="V1177" t="s">
        <v>24</v>
      </c>
    </row>
    <row r="1178" spans="1:22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t="str">
        <f t="shared" si="18"/>
        <v>0-6 months</v>
      </c>
      <c r="G1178">
        <v>6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>
        <v>109.9</v>
      </c>
      <c r="U1178">
        <v>669.45</v>
      </c>
      <c r="V1178" t="s">
        <v>23</v>
      </c>
    </row>
    <row r="1179" spans="1:22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t="str">
        <f t="shared" si="18"/>
        <v>2+ years</v>
      </c>
      <c r="G1179">
        <v>46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>
        <v>79.2</v>
      </c>
      <c r="U1179">
        <v>3593.8</v>
      </c>
      <c r="V1179" t="s">
        <v>24</v>
      </c>
    </row>
    <row r="1180" spans="1:22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t="str">
        <f t="shared" si="18"/>
        <v>1-2 years</v>
      </c>
      <c r="G1180">
        <v>15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>
        <v>101.35</v>
      </c>
      <c r="U1180">
        <v>1553.95</v>
      </c>
      <c r="V1180" t="s">
        <v>23</v>
      </c>
    </row>
    <row r="1181" spans="1:22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t="str">
        <f t="shared" si="18"/>
        <v>2+ years</v>
      </c>
      <c r="G1181">
        <v>43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>
        <v>94.3</v>
      </c>
      <c r="U1181">
        <v>3953.15</v>
      </c>
      <c r="V1181" t="s">
        <v>24</v>
      </c>
    </row>
    <row r="1182" spans="1:22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t="str">
        <f t="shared" si="18"/>
        <v>2+ years</v>
      </c>
      <c r="G1182">
        <v>39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>
        <v>49.8</v>
      </c>
      <c r="U1182">
        <v>1971.15</v>
      </c>
      <c r="V1182" t="s">
        <v>24</v>
      </c>
    </row>
    <row r="1183" spans="1:22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t="str">
        <f t="shared" si="18"/>
        <v>1-2 years</v>
      </c>
      <c r="G1183">
        <v>21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>
        <v>60.05</v>
      </c>
      <c r="U1183">
        <v>1236.1500000000001</v>
      </c>
      <c r="V1183" t="s">
        <v>23</v>
      </c>
    </row>
    <row r="1184" spans="1:22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t="str">
        <f t="shared" si="18"/>
        <v>2+ years</v>
      </c>
      <c r="G1184">
        <v>57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>
        <v>53.75</v>
      </c>
      <c r="U1184">
        <v>3196</v>
      </c>
      <c r="V1184" t="s">
        <v>24</v>
      </c>
    </row>
    <row r="1185" spans="1:22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t="str">
        <f t="shared" si="18"/>
        <v>2+ years</v>
      </c>
      <c r="G1185">
        <v>53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>
        <v>93.45</v>
      </c>
      <c r="U1185">
        <v>4872.2</v>
      </c>
      <c r="V1185" t="s">
        <v>24</v>
      </c>
    </row>
    <row r="1186" spans="1:22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t="str">
        <f t="shared" si="18"/>
        <v>1-2 years</v>
      </c>
      <c r="G1186">
        <v>18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>
        <v>87.9</v>
      </c>
      <c r="U1186">
        <v>1500.5</v>
      </c>
      <c r="V1186" t="s">
        <v>24</v>
      </c>
    </row>
    <row r="1187" spans="1:22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t="str">
        <f t="shared" si="18"/>
        <v>0-6 months</v>
      </c>
      <c r="G1187">
        <v>1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>
        <v>60.15</v>
      </c>
      <c r="U1187">
        <v>60.15</v>
      </c>
      <c r="V1187" t="s">
        <v>23</v>
      </c>
    </row>
    <row r="1188" spans="1:22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t="str">
        <f t="shared" si="18"/>
        <v>2+ years</v>
      </c>
      <c r="G1188">
        <v>58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>
        <v>61.05</v>
      </c>
      <c r="U1188">
        <v>3478.75</v>
      </c>
      <c r="V1188" t="s">
        <v>24</v>
      </c>
    </row>
    <row r="1189" spans="1:22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t="str">
        <f t="shared" si="18"/>
        <v>2+ years</v>
      </c>
      <c r="G1189">
        <v>71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>
        <v>104.05</v>
      </c>
      <c r="U1189">
        <v>7413.55</v>
      </c>
      <c r="V1189" t="s">
        <v>24</v>
      </c>
    </row>
    <row r="1190" spans="1:22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t="str">
        <f t="shared" si="18"/>
        <v>2+ years</v>
      </c>
      <c r="G1190">
        <v>35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>
        <v>99.25</v>
      </c>
      <c r="U1190">
        <v>3532</v>
      </c>
      <c r="V1190" t="s">
        <v>24</v>
      </c>
    </row>
    <row r="1191" spans="1:22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t="str">
        <f t="shared" si="18"/>
        <v>0-6 months</v>
      </c>
      <c r="G1191">
        <v>3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>
        <v>85.7</v>
      </c>
      <c r="U1191">
        <v>256.75</v>
      </c>
      <c r="V1191" t="s">
        <v>24</v>
      </c>
    </row>
    <row r="1192" spans="1:22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t="str">
        <f t="shared" si="18"/>
        <v>2+ years</v>
      </c>
      <c r="G1192">
        <v>38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>
        <v>104.85</v>
      </c>
      <c r="U1192">
        <v>3887.25</v>
      </c>
      <c r="V1192" t="s">
        <v>24</v>
      </c>
    </row>
    <row r="1193" spans="1:22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t="str">
        <f t="shared" si="18"/>
        <v>2+ years</v>
      </c>
      <c r="G1193">
        <v>35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>
        <v>69.150000000000006</v>
      </c>
      <c r="U1193">
        <v>2490.15</v>
      </c>
      <c r="V1193" t="s">
        <v>24</v>
      </c>
    </row>
    <row r="1194" spans="1:22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t="str">
        <f t="shared" si="18"/>
        <v>6-12 months</v>
      </c>
      <c r="G1194">
        <v>7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>
        <v>90.45</v>
      </c>
      <c r="U1194">
        <v>593.45000000000005</v>
      </c>
      <c r="V1194" t="s">
        <v>23</v>
      </c>
    </row>
    <row r="1195" spans="1:22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t="str">
        <f t="shared" si="18"/>
        <v>2+ years</v>
      </c>
      <c r="G1195">
        <v>47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>
        <v>74.45</v>
      </c>
      <c r="U1195">
        <v>3510.3</v>
      </c>
      <c r="V1195" t="s">
        <v>24</v>
      </c>
    </row>
    <row r="1196" spans="1:22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t="str">
        <f t="shared" si="18"/>
        <v>1-2 years</v>
      </c>
      <c r="G1196">
        <v>14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>
        <v>50.45</v>
      </c>
      <c r="U1196">
        <v>765.45</v>
      </c>
      <c r="V1196" t="s">
        <v>24</v>
      </c>
    </row>
    <row r="1197" spans="1:22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t="str">
        <f t="shared" si="18"/>
        <v>1-2 years</v>
      </c>
      <c r="G1197">
        <v>20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>
        <v>60</v>
      </c>
      <c r="U1197">
        <v>1259.3499999999999</v>
      </c>
      <c r="V1197" t="s">
        <v>24</v>
      </c>
    </row>
    <row r="1198" spans="1:22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t="str">
        <f t="shared" si="18"/>
        <v>2+ years</v>
      </c>
      <c r="G1198">
        <v>66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>
        <v>85.25</v>
      </c>
      <c r="U1198">
        <v>5538.35</v>
      </c>
      <c r="V1198" t="s">
        <v>24</v>
      </c>
    </row>
    <row r="1199" spans="1:22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t="str">
        <f t="shared" si="18"/>
        <v>1-2 years</v>
      </c>
      <c r="G1199">
        <v>15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>
        <v>19.45</v>
      </c>
      <c r="U1199">
        <v>340.85</v>
      </c>
      <c r="V1199" t="s">
        <v>24</v>
      </c>
    </row>
    <row r="1200" spans="1:22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t="str">
        <f t="shared" si="18"/>
        <v>2+ years</v>
      </c>
      <c r="G1200">
        <v>42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>
        <v>20.75</v>
      </c>
      <c r="U1200">
        <v>844.45</v>
      </c>
      <c r="V1200" t="s">
        <v>24</v>
      </c>
    </row>
    <row r="1201" spans="1:22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t="str">
        <f t="shared" si="18"/>
        <v>1-2 years</v>
      </c>
      <c r="G1201">
        <v>17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>
        <v>78.900000000000006</v>
      </c>
      <c r="U1201">
        <v>1348.95</v>
      </c>
      <c r="V1201" t="s">
        <v>24</v>
      </c>
    </row>
    <row r="1202" spans="1:22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t="str">
        <f t="shared" si="18"/>
        <v>2+ years</v>
      </c>
      <c r="G1202">
        <v>37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>
        <v>104.5</v>
      </c>
      <c r="U1202">
        <v>3778</v>
      </c>
      <c r="V1202" t="s">
        <v>24</v>
      </c>
    </row>
    <row r="1203" spans="1:22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t="str">
        <f t="shared" si="18"/>
        <v>6-12 months</v>
      </c>
      <c r="G1203">
        <v>12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>
        <v>49.4</v>
      </c>
      <c r="U1203">
        <v>611.65</v>
      </c>
      <c r="V1203" t="s">
        <v>24</v>
      </c>
    </row>
    <row r="1204" spans="1:22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t="str">
        <f t="shared" si="18"/>
        <v>2+ years</v>
      </c>
      <c r="G1204">
        <v>53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>
        <v>94.25</v>
      </c>
      <c r="U1204">
        <v>4867.95</v>
      </c>
      <c r="V1204" t="s">
        <v>23</v>
      </c>
    </row>
    <row r="1205" spans="1:22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t="str">
        <f t="shared" si="18"/>
        <v>2+ years</v>
      </c>
      <c r="G1205">
        <v>60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>
        <v>25</v>
      </c>
      <c r="U1205">
        <v>1505.05</v>
      </c>
      <c r="V1205" t="s">
        <v>24</v>
      </c>
    </row>
    <row r="1206" spans="1:22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t="str">
        <f t="shared" si="18"/>
        <v>1-2 years</v>
      </c>
      <c r="G1206">
        <v>18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>
        <v>25.55</v>
      </c>
      <c r="U1206">
        <v>467.85</v>
      </c>
      <c r="V1206" t="s">
        <v>24</v>
      </c>
    </row>
    <row r="1207" spans="1:22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t="str">
        <f t="shared" si="18"/>
        <v>0-6 months</v>
      </c>
      <c r="G1207">
        <v>1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>
        <v>74.900000000000006</v>
      </c>
      <c r="U1207">
        <v>74.900000000000006</v>
      </c>
      <c r="V1207" t="s">
        <v>23</v>
      </c>
    </row>
    <row r="1208" spans="1:22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t="str">
        <f t="shared" si="18"/>
        <v>0-6 months</v>
      </c>
      <c r="G1208">
        <v>3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>
        <v>70.150000000000006</v>
      </c>
      <c r="U1208">
        <v>194.2</v>
      </c>
      <c r="V1208" t="s">
        <v>24</v>
      </c>
    </row>
    <row r="1209" spans="1:22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t="str">
        <f t="shared" si="18"/>
        <v>6-12 months</v>
      </c>
      <c r="G1209">
        <v>9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>
        <v>69.400000000000006</v>
      </c>
      <c r="U1209">
        <v>571.45000000000005</v>
      </c>
      <c r="V1209" t="s">
        <v>24</v>
      </c>
    </row>
    <row r="1210" spans="1:22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t="str">
        <f t="shared" si="18"/>
        <v>0-6 months</v>
      </c>
      <c r="G1210">
        <v>1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>
        <v>80.25</v>
      </c>
      <c r="U1210">
        <v>80.25</v>
      </c>
      <c r="V1210" t="s">
        <v>23</v>
      </c>
    </row>
    <row r="1211" spans="1:22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t="str">
        <f t="shared" si="18"/>
        <v>2+ years</v>
      </c>
      <c r="G1211">
        <v>56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>
        <v>93.15</v>
      </c>
      <c r="U1211">
        <v>5253.95</v>
      </c>
      <c r="V1211" t="s">
        <v>24</v>
      </c>
    </row>
    <row r="1212" spans="1:22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t="str">
        <f t="shared" si="18"/>
        <v>1-2 years</v>
      </c>
      <c r="G1212">
        <v>17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>
        <v>69</v>
      </c>
      <c r="U1212">
        <v>1149.6500000000001</v>
      </c>
      <c r="V1212" t="s">
        <v>23</v>
      </c>
    </row>
    <row r="1213" spans="1:22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t="str">
        <f t="shared" si="18"/>
        <v>6-12 months</v>
      </c>
      <c r="G1213">
        <v>11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>
        <v>66.349999999999994</v>
      </c>
      <c r="U1213">
        <v>740.8</v>
      </c>
      <c r="V1213" t="s">
        <v>23</v>
      </c>
    </row>
    <row r="1214" spans="1:22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t="str">
        <f t="shared" si="18"/>
        <v>6-12 months</v>
      </c>
      <c r="G1214">
        <v>7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>
        <v>69.55</v>
      </c>
      <c r="U1214">
        <v>521.35</v>
      </c>
      <c r="V1214" t="s">
        <v>24</v>
      </c>
    </row>
    <row r="1215" spans="1:22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t="str">
        <f t="shared" si="18"/>
        <v>2+ years</v>
      </c>
      <c r="G1215">
        <v>69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>
        <v>20.2</v>
      </c>
      <c r="U1215">
        <v>1412.65</v>
      </c>
      <c r="V1215" t="s">
        <v>24</v>
      </c>
    </row>
    <row r="1216" spans="1:22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t="str">
        <f t="shared" si="18"/>
        <v>1-2 years</v>
      </c>
      <c r="G1216">
        <v>19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>
        <v>86</v>
      </c>
      <c r="U1216">
        <v>1532.45</v>
      </c>
      <c r="V1216" t="s">
        <v>23</v>
      </c>
    </row>
    <row r="1217" spans="1:22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t="str">
        <f t="shared" si="18"/>
        <v>0-6 months</v>
      </c>
      <c r="G1217">
        <v>3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>
        <v>80.3</v>
      </c>
      <c r="U1217">
        <v>250.05</v>
      </c>
      <c r="V1217" t="s">
        <v>23</v>
      </c>
    </row>
    <row r="1218" spans="1:22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t="str">
        <f t="shared" ref="F1218:F1281" si="19">IF(G1218&lt;=6,"0-6 months",IF(G1218&lt;=12,"6-12 months",IF(G1218&lt;=24,"1-2 years","2+ years")))</f>
        <v>2+ years</v>
      </c>
      <c r="G1218">
        <v>54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>
        <v>20.399999999999999</v>
      </c>
      <c r="U1218">
        <v>1090.5999999999999</v>
      </c>
      <c r="V1218" t="s">
        <v>24</v>
      </c>
    </row>
    <row r="1219" spans="1:22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t="str">
        <f t="shared" si="19"/>
        <v>2+ years</v>
      </c>
      <c r="G1219">
        <v>62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>
        <v>23.75</v>
      </c>
      <c r="U1219">
        <v>1446.8</v>
      </c>
      <c r="V1219" t="s">
        <v>24</v>
      </c>
    </row>
    <row r="1220" spans="1:22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t="str">
        <f t="shared" si="19"/>
        <v>1-2 years</v>
      </c>
      <c r="G1220">
        <v>24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>
        <v>90.55</v>
      </c>
      <c r="U1220">
        <v>2282.5500000000002</v>
      </c>
      <c r="V1220" t="s">
        <v>23</v>
      </c>
    </row>
    <row r="1221" spans="1:22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t="str">
        <f t="shared" si="19"/>
        <v>2+ years</v>
      </c>
      <c r="G1221">
        <v>62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>
        <v>70.45</v>
      </c>
      <c r="U1221">
        <v>4300.45</v>
      </c>
      <c r="V1221" t="s">
        <v>24</v>
      </c>
    </row>
    <row r="1222" spans="1:22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t="str">
        <f t="shared" si="19"/>
        <v>1-2 years</v>
      </c>
      <c r="G1222">
        <v>17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>
        <v>65.75</v>
      </c>
      <c r="U1222">
        <v>1111.2</v>
      </c>
      <c r="V1222" t="s">
        <v>24</v>
      </c>
    </row>
    <row r="1223" spans="1:22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t="str">
        <f t="shared" si="19"/>
        <v>6-12 months</v>
      </c>
      <c r="G1223">
        <v>9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>
        <v>24.6</v>
      </c>
      <c r="U1223">
        <v>190.1</v>
      </c>
      <c r="V1223" t="s">
        <v>24</v>
      </c>
    </row>
    <row r="1224" spans="1:22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t="str">
        <f t="shared" si="19"/>
        <v>2+ years</v>
      </c>
      <c r="G1224">
        <v>64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>
        <v>69.25</v>
      </c>
      <c r="U1224">
        <v>4447.75</v>
      </c>
      <c r="V1224" t="s">
        <v>24</v>
      </c>
    </row>
    <row r="1225" spans="1:22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t="str">
        <f t="shared" si="19"/>
        <v>0-6 months</v>
      </c>
      <c r="G1225">
        <v>2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>
        <v>75.900000000000006</v>
      </c>
      <c r="U1225">
        <v>143.35</v>
      </c>
      <c r="V1225" t="s">
        <v>23</v>
      </c>
    </row>
    <row r="1226" spans="1:22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t="str">
        <f t="shared" si="19"/>
        <v>0-6 months</v>
      </c>
      <c r="G1226">
        <v>1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>
        <v>45.85</v>
      </c>
      <c r="U1226">
        <v>45.85</v>
      </c>
      <c r="V1226" t="s">
        <v>23</v>
      </c>
    </row>
    <row r="1227" spans="1:22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t="str">
        <f t="shared" si="19"/>
        <v>1-2 years</v>
      </c>
      <c r="G1227">
        <v>16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>
        <v>49.95</v>
      </c>
      <c r="U1227">
        <v>810.2</v>
      </c>
      <c r="V1227" t="s">
        <v>23</v>
      </c>
    </row>
    <row r="1228" spans="1:22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t="str">
        <f t="shared" si="19"/>
        <v>2+ years</v>
      </c>
      <c r="G1228">
        <v>72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>
        <v>24.65</v>
      </c>
      <c r="U1228">
        <v>1830.05</v>
      </c>
      <c r="V1228" t="s">
        <v>24</v>
      </c>
    </row>
    <row r="1229" spans="1:22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t="str">
        <f t="shared" si="19"/>
        <v>2+ years</v>
      </c>
      <c r="G1229">
        <v>30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>
        <v>90.4</v>
      </c>
      <c r="U1229">
        <v>2820.65</v>
      </c>
      <c r="V1229" t="s">
        <v>24</v>
      </c>
    </row>
    <row r="1230" spans="1:22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t="str">
        <f t="shared" si="19"/>
        <v>2+ years</v>
      </c>
      <c r="G1230">
        <v>49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>
        <v>100.85</v>
      </c>
      <c r="U1230">
        <v>4847.3500000000004</v>
      </c>
      <c r="V1230" t="s">
        <v>24</v>
      </c>
    </row>
    <row r="1231" spans="1:22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t="str">
        <f t="shared" si="19"/>
        <v>2+ years</v>
      </c>
      <c r="G1231">
        <v>61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>
        <v>75.349999999999994</v>
      </c>
      <c r="U1231">
        <v>4729.3</v>
      </c>
      <c r="V1231" t="s">
        <v>24</v>
      </c>
    </row>
    <row r="1232" spans="1:22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t="str">
        <f t="shared" si="19"/>
        <v>2+ years</v>
      </c>
      <c r="G1232">
        <v>47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>
        <v>87.2</v>
      </c>
      <c r="U1232">
        <v>4017.45</v>
      </c>
      <c r="V1232" t="s">
        <v>24</v>
      </c>
    </row>
    <row r="1233" spans="1:22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t="str">
        <f t="shared" si="19"/>
        <v>1-2 years</v>
      </c>
      <c r="G1233">
        <v>20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>
        <v>64.400000000000006</v>
      </c>
      <c r="U1233">
        <v>1398.6</v>
      </c>
      <c r="V1233" t="s">
        <v>24</v>
      </c>
    </row>
    <row r="1234" spans="1:22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t="str">
        <f t="shared" si="19"/>
        <v>2+ years</v>
      </c>
      <c r="G1234">
        <v>34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>
        <v>78.3</v>
      </c>
      <c r="U1234">
        <v>2564.3000000000002</v>
      </c>
      <c r="V1234" t="s">
        <v>23</v>
      </c>
    </row>
    <row r="1235" spans="1:22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t="str">
        <f t="shared" si="19"/>
        <v>2+ years</v>
      </c>
      <c r="G1235">
        <v>70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>
        <v>24.7</v>
      </c>
      <c r="U1235">
        <v>1685.9</v>
      </c>
      <c r="V1235" t="s">
        <v>24</v>
      </c>
    </row>
    <row r="1236" spans="1:22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t="str">
        <f t="shared" si="19"/>
        <v>2+ years</v>
      </c>
      <c r="G1236">
        <v>54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>
        <v>105.85</v>
      </c>
      <c r="U1236">
        <v>5826.65</v>
      </c>
      <c r="V1236" t="s">
        <v>24</v>
      </c>
    </row>
    <row r="1237" spans="1:22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t="str">
        <f t="shared" si="19"/>
        <v>2+ years</v>
      </c>
      <c r="G1237">
        <v>61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>
        <v>98.3</v>
      </c>
      <c r="U1237">
        <v>6066.55</v>
      </c>
      <c r="V1237" t="s">
        <v>24</v>
      </c>
    </row>
    <row r="1238" spans="1:22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t="str">
        <f t="shared" si="19"/>
        <v>0-6 months</v>
      </c>
      <c r="G1238">
        <v>3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>
        <v>76.95</v>
      </c>
      <c r="U1238">
        <v>228.4</v>
      </c>
      <c r="V1238" t="s">
        <v>23</v>
      </c>
    </row>
    <row r="1239" spans="1:22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t="str">
        <f t="shared" si="19"/>
        <v>1-2 years</v>
      </c>
      <c r="G1239">
        <v>13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>
        <v>19.45</v>
      </c>
      <c r="U1239">
        <v>270.2</v>
      </c>
      <c r="V1239" t="s">
        <v>24</v>
      </c>
    </row>
    <row r="1240" spans="1:22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t="str">
        <f t="shared" si="19"/>
        <v>1-2 years</v>
      </c>
      <c r="G1240">
        <v>16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>
        <v>96.15</v>
      </c>
      <c r="U1240">
        <v>1529.2</v>
      </c>
      <c r="V1240" t="s">
        <v>23</v>
      </c>
    </row>
    <row r="1241" spans="1:22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t="str">
        <f t="shared" si="19"/>
        <v>0-6 months</v>
      </c>
      <c r="G1241">
        <v>3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>
        <v>58.7</v>
      </c>
      <c r="U1241">
        <v>168.6</v>
      </c>
      <c r="V1241" t="s">
        <v>24</v>
      </c>
    </row>
    <row r="1242" spans="1:22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t="str">
        <f t="shared" si="19"/>
        <v>2+ years</v>
      </c>
      <c r="G1242">
        <v>25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>
        <v>20.149999999999999</v>
      </c>
      <c r="U1242">
        <v>536.35</v>
      </c>
      <c r="V1242" t="s">
        <v>24</v>
      </c>
    </row>
    <row r="1243" spans="1:22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t="str">
        <f t="shared" si="19"/>
        <v>2+ years</v>
      </c>
      <c r="G1243">
        <v>30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>
        <v>64.5</v>
      </c>
      <c r="U1243">
        <v>1888.45</v>
      </c>
      <c r="V1243" t="s">
        <v>24</v>
      </c>
    </row>
    <row r="1244" spans="1:22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t="str">
        <f t="shared" si="19"/>
        <v>1-2 years</v>
      </c>
      <c r="G1244">
        <v>21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>
        <v>28.5</v>
      </c>
      <c r="U1244">
        <v>629.35</v>
      </c>
      <c r="V1244" t="s">
        <v>24</v>
      </c>
    </row>
    <row r="1245" spans="1:22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t="str">
        <f t="shared" si="19"/>
        <v>0-6 months</v>
      </c>
      <c r="G1245">
        <v>1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>
        <v>45.3</v>
      </c>
      <c r="U1245">
        <v>45.3</v>
      </c>
      <c r="V1245" t="s">
        <v>23</v>
      </c>
    </row>
    <row r="1246" spans="1:22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t="str">
        <f t="shared" si="19"/>
        <v>1-2 years</v>
      </c>
      <c r="G1246">
        <v>15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>
        <v>19.399999999999999</v>
      </c>
      <c r="U1246">
        <v>289.3</v>
      </c>
      <c r="V1246" t="s">
        <v>23</v>
      </c>
    </row>
    <row r="1247" spans="1:22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t="str">
        <f t="shared" si="19"/>
        <v>1-2 years</v>
      </c>
      <c r="G1247">
        <v>23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>
        <v>90.45</v>
      </c>
      <c r="U1247">
        <v>2117.25</v>
      </c>
      <c r="V1247" t="s">
        <v>24</v>
      </c>
    </row>
    <row r="1248" spans="1:22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t="str">
        <f t="shared" si="19"/>
        <v>2+ years</v>
      </c>
      <c r="G1248">
        <v>45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>
        <v>105.15</v>
      </c>
      <c r="U1248">
        <v>4730.8999999999996</v>
      </c>
      <c r="V1248" t="s">
        <v>24</v>
      </c>
    </row>
    <row r="1249" spans="1:22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t="str">
        <f t="shared" si="19"/>
        <v>1-2 years</v>
      </c>
      <c r="G1249">
        <v>24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>
        <v>83.15</v>
      </c>
      <c r="U1249">
        <v>2033.05</v>
      </c>
      <c r="V1249" t="s">
        <v>24</v>
      </c>
    </row>
    <row r="1250" spans="1:22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t="str">
        <f t="shared" si="19"/>
        <v>6-12 months</v>
      </c>
      <c r="G1250">
        <v>11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>
        <v>90.15</v>
      </c>
      <c r="U1250">
        <v>987.95</v>
      </c>
      <c r="V1250" t="s">
        <v>23</v>
      </c>
    </row>
    <row r="1251" spans="1:22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t="str">
        <f t="shared" si="19"/>
        <v>0-6 months</v>
      </c>
      <c r="G1251">
        <v>1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>
        <v>45.05</v>
      </c>
      <c r="U1251">
        <v>45.05</v>
      </c>
      <c r="V1251" t="s">
        <v>23</v>
      </c>
    </row>
    <row r="1252" spans="1:22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t="str">
        <f t="shared" si="19"/>
        <v>2+ years</v>
      </c>
      <c r="G1252">
        <v>56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>
        <v>103.2</v>
      </c>
      <c r="U1252">
        <v>5744.35</v>
      </c>
      <c r="V1252" t="s">
        <v>24</v>
      </c>
    </row>
    <row r="1253" spans="1:22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t="str">
        <f t="shared" si="19"/>
        <v>0-6 months</v>
      </c>
      <c r="G1253">
        <v>1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>
        <v>75.8</v>
      </c>
      <c r="U1253">
        <v>75.8</v>
      </c>
      <c r="V1253" t="s">
        <v>23</v>
      </c>
    </row>
    <row r="1254" spans="1:22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t="str">
        <f t="shared" si="19"/>
        <v>0-6 months</v>
      </c>
      <c r="G1254">
        <v>1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>
        <v>19.45</v>
      </c>
      <c r="U1254">
        <v>19.45</v>
      </c>
      <c r="V1254" t="s">
        <v>24</v>
      </c>
    </row>
    <row r="1255" spans="1:22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t="str">
        <f t="shared" si="19"/>
        <v>6-12 months</v>
      </c>
      <c r="G1255">
        <v>7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>
        <v>79.3</v>
      </c>
      <c r="U1255">
        <v>523.15</v>
      </c>
      <c r="V1255" t="s">
        <v>23</v>
      </c>
    </row>
    <row r="1256" spans="1:22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t="str">
        <f t="shared" si="19"/>
        <v>2+ years</v>
      </c>
      <c r="G1256">
        <v>55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>
        <v>88.8</v>
      </c>
      <c r="U1256">
        <v>4805.3</v>
      </c>
      <c r="V1256" t="s">
        <v>24</v>
      </c>
    </row>
    <row r="1257" spans="1:22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t="str">
        <f t="shared" si="19"/>
        <v>0-6 months</v>
      </c>
      <c r="G1257">
        <v>2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>
        <v>30.9</v>
      </c>
      <c r="U1257">
        <v>59.05</v>
      </c>
      <c r="V1257" t="s">
        <v>23</v>
      </c>
    </row>
    <row r="1258" spans="1:22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t="str">
        <f t="shared" si="19"/>
        <v>2+ years</v>
      </c>
      <c r="G1258">
        <v>72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>
        <v>85.9</v>
      </c>
      <c r="U1258">
        <v>6110.75</v>
      </c>
      <c r="V1258" t="s">
        <v>24</v>
      </c>
    </row>
    <row r="1259" spans="1:22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t="str">
        <f t="shared" si="19"/>
        <v>2+ years</v>
      </c>
      <c r="G1259">
        <v>45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>
        <v>34.200000000000003</v>
      </c>
      <c r="U1259">
        <v>1596.6</v>
      </c>
      <c r="V1259" t="s">
        <v>24</v>
      </c>
    </row>
    <row r="1260" spans="1:22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t="str">
        <f t="shared" si="19"/>
        <v>2+ years</v>
      </c>
      <c r="G1260">
        <v>47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>
        <v>20.149999999999999</v>
      </c>
      <c r="U1260">
        <v>1046.2</v>
      </c>
      <c r="V1260" t="s">
        <v>24</v>
      </c>
    </row>
    <row r="1261" spans="1:22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t="str">
        <f t="shared" si="19"/>
        <v>2+ years</v>
      </c>
      <c r="G1261">
        <v>46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>
        <v>95.25</v>
      </c>
      <c r="U1261">
        <v>4424.2</v>
      </c>
      <c r="V1261" t="s">
        <v>23</v>
      </c>
    </row>
    <row r="1262" spans="1:22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t="str">
        <f t="shared" si="19"/>
        <v>0-6 months</v>
      </c>
      <c r="G1262">
        <v>2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>
        <v>50.3</v>
      </c>
      <c r="U1262">
        <v>92.75</v>
      </c>
      <c r="V1262" t="s">
        <v>24</v>
      </c>
    </row>
    <row r="1263" spans="1:22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t="str">
        <f t="shared" si="19"/>
        <v>0-6 months</v>
      </c>
      <c r="G1263">
        <v>2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>
        <v>80.150000000000006</v>
      </c>
      <c r="U1263">
        <v>194.55</v>
      </c>
      <c r="V1263" t="s">
        <v>24</v>
      </c>
    </row>
    <row r="1264" spans="1:22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t="str">
        <f t="shared" si="19"/>
        <v>6-12 months</v>
      </c>
      <c r="G1264">
        <v>12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>
        <v>51.25</v>
      </c>
      <c r="U1264">
        <v>612.1</v>
      </c>
      <c r="V1264" t="s">
        <v>24</v>
      </c>
    </row>
    <row r="1265" spans="1:22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t="str">
        <f t="shared" si="19"/>
        <v>2+ years</v>
      </c>
      <c r="G1265">
        <v>68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>
        <v>89.6</v>
      </c>
      <c r="U1265">
        <v>6127.6</v>
      </c>
      <c r="V1265" t="s">
        <v>23</v>
      </c>
    </row>
    <row r="1266" spans="1:22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t="str">
        <f t="shared" si="19"/>
        <v>2+ years</v>
      </c>
      <c r="G1266">
        <v>69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>
        <v>95.2</v>
      </c>
      <c r="U1266">
        <v>6671.7</v>
      </c>
      <c r="V1266" t="s">
        <v>24</v>
      </c>
    </row>
    <row r="1267" spans="1:22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t="str">
        <f t="shared" si="19"/>
        <v>2+ years</v>
      </c>
      <c r="G1267">
        <v>56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>
        <v>94.8</v>
      </c>
      <c r="U1267">
        <v>5264.3</v>
      </c>
      <c r="V1267" t="s">
        <v>24</v>
      </c>
    </row>
    <row r="1268" spans="1:22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t="str">
        <f t="shared" si="19"/>
        <v>0-6 months</v>
      </c>
      <c r="G1268">
        <v>4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>
        <v>80.25</v>
      </c>
      <c r="U1268">
        <v>303.7</v>
      </c>
      <c r="V1268" t="s">
        <v>24</v>
      </c>
    </row>
    <row r="1269" spans="1:22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t="str">
        <f t="shared" si="19"/>
        <v>2+ years</v>
      </c>
      <c r="G1269">
        <v>64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>
        <v>76.099999999999994</v>
      </c>
      <c r="U1269">
        <v>4818.8</v>
      </c>
      <c r="V1269" t="s">
        <v>24</v>
      </c>
    </row>
    <row r="1270" spans="1:22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t="str">
        <f t="shared" si="19"/>
        <v>2+ years</v>
      </c>
      <c r="G1270">
        <v>59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>
        <v>110.15</v>
      </c>
      <c r="U1270">
        <v>6448.05</v>
      </c>
      <c r="V1270" t="s">
        <v>23</v>
      </c>
    </row>
    <row r="1271" spans="1:22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t="str">
        <f t="shared" si="19"/>
        <v>2+ years</v>
      </c>
      <c r="G1271">
        <v>62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>
        <v>115.55</v>
      </c>
      <c r="U1271">
        <v>7159.05</v>
      </c>
      <c r="V1271" t="s">
        <v>24</v>
      </c>
    </row>
    <row r="1272" spans="1:22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t="str">
        <f t="shared" si="19"/>
        <v>2+ years</v>
      </c>
      <c r="G1272">
        <v>63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>
        <v>24.65</v>
      </c>
      <c r="U1272">
        <v>1574.5</v>
      </c>
      <c r="V1272" t="s">
        <v>24</v>
      </c>
    </row>
    <row r="1273" spans="1:22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t="str">
        <f t="shared" si="19"/>
        <v>2+ years</v>
      </c>
      <c r="G1273">
        <v>53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>
        <v>53.6</v>
      </c>
      <c r="U1273">
        <v>2879.2</v>
      </c>
      <c r="V1273" t="s">
        <v>24</v>
      </c>
    </row>
    <row r="1274" spans="1:22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t="str">
        <f t="shared" si="19"/>
        <v>0-6 months</v>
      </c>
      <c r="G1274">
        <v>5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>
        <v>19.45</v>
      </c>
      <c r="U1274">
        <v>86.05</v>
      </c>
      <c r="V1274" t="s">
        <v>24</v>
      </c>
    </row>
    <row r="1275" spans="1:22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t="str">
        <f t="shared" si="19"/>
        <v>2+ years</v>
      </c>
      <c r="G1275">
        <v>49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>
        <v>88.2</v>
      </c>
      <c r="U1275">
        <v>4159.45</v>
      </c>
      <c r="V1275" t="s">
        <v>24</v>
      </c>
    </row>
    <row r="1276" spans="1:22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t="str">
        <f t="shared" si="19"/>
        <v>2+ years</v>
      </c>
      <c r="G1276">
        <v>62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>
        <v>101.15</v>
      </c>
      <c r="U1276">
        <v>6638.35</v>
      </c>
      <c r="V1276" t="s">
        <v>24</v>
      </c>
    </row>
    <row r="1277" spans="1:22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t="str">
        <f t="shared" si="19"/>
        <v>2+ years</v>
      </c>
      <c r="G1277">
        <v>55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>
        <v>56.8</v>
      </c>
      <c r="U1277">
        <v>3112.05</v>
      </c>
      <c r="V1277" t="s">
        <v>24</v>
      </c>
    </row>
    <row r="1278" spans="1:22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t="str">
        <f t="shared" si="19"/>
        <v>2+ years</v>
      </c>
      <c r="G1278">
        <v>71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>
        <v>99.4</v>
      </c>
      <c r="U1278">
        <v>7168.25</v>
      </c>
      <c r="V1278" t="s">
        <v>24</v>
      </c>
    </row>
    <row r="1279" spans="1:22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t="str">
        <f t="shared" si="19"/>
        <v>2+ years</v>
      </c>
      <c r="G1279">
        <v>72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>
        <v>20.100000000000001</v>
      </c>
      <c r="U1279">
        <v>1326.25</v>
      </c>
      <c r="V1279" t="s">
        <v>24</v>
      </c>
    </row>
    <row r="1280" spans="1:22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t="str">
        <f t="shared" si="19"/>
        <v>2+ years</v>
      </c>
      <c r="G1280">
        <v>36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>
        <v>60.7</v>
      </c>
      <c r="U1280">
        <v>2234.5500000000002</v>
      </c>
      <c r="V1280" t="s">
        <v>24</v>
      </c>
    </row>
    <row r="1281" spans="1:22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t="str">
        <f t="shared" si="19"/>
        <v>2+ years</v>
      </c>
      <c r="G1281">
        <v>25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>
        <v>20.95</v>
      </c>
      <c r="U1281">
        <v>495.15</v>
      </c>
      <c r="V1281" t="s">
        <v>24</v>
      </c>
    </row>
    <row r="1282" spans="1:22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t="str">
        <f t="shared" ref="F1282:F1345" si="20">IF(G1282&lt;=6,"0-6 months",IF(G1282&lt;=12,"6-12 months",IF(G1282&lt;=24,"1-2 years","2+ years")))</f>
        <v>2+ years</v>
      </c>
      <c r="G1282">
        <v>72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>
        <v>114.85</v>
      </c>
      <c r="U1282">
        <v>8317.9500000000007</v>
      </c>
      <c r="V1282" t="s">
        <v>24</v>
      </c>
    </row>
    <row r="1283" spans="1:22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t="str">
        <f t="shared" si="20"/>
        <v>2+ years</v>
      </c>
      <c r="G1283">
        <v>36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>
        <v>19.25</v>
      </c>
      <c r="U1283">
        <v>679.8</v>
      </c>
      <c r="V1283" t="s">
        <v>24</v>
      </c>
    </row>
    <row r="1284" spans="1:22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t="str">
        <f t="shared" si="20"/>
        <v>0-6 months</v>
      </c>
      <c r="G1284">
        <v>1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>
        <v>62.8</v>
      </c>
      <c r="U1284">
        <v>62.8</v>
      </c>
      <c r="V1284" t="s">
        <v>24</v>
      </c>
    </row>
    <row r="1285" spans="1:22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t="str">
        <f t="shared" si="20"/>
        <v>2+ years</v>
      </c>
      <c r="G1285">
        <v>72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>
        <v>105.5</v>
      </c>
      <c r="U1285">
        <v>7544</v>
      </c>
      <c r="V1285" t="s">
        <v>24</v>
      </c>
    </row>
    <row r="1286" spans="1:22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t="str">
        <f t="shared" si="20"/>
        <v>2+ years</v>
      </c>
      <c r="G1286">
        <v>59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>
        <v>19.850000000000001</v>
      </c>
      <c r="U1286">
        <v>1188.25</v>
      </c>
      <c r="V1286" t="s">
        <v>24</v>
      </c>
    </row>
    <row r="1287" spans="1:22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t="str">
        <f t="shared" si="20"/>
        <v>6-12 months</v>
      </c>
      <c r="G1287">
        <v>7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>
        <v>89.5</v>
      </c>
      <c r="U1287">
        <v>676.7</v>
      </c>
      <c r="V1287" t="s">
        <v>23</v>
      </c>
    </row>
    <row r="1288" spans="1:22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t="str">
        <f t="shared" si="20"/>
        <v>0-6 months</v>
      </c>
      <c r="G1288">
        <v>1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>
        <v>74.099999999999994</v>
      </c>
      <c r="U1288">
        <v>74.099999999999994</v>
      </c>
      <c r="V1288" t="s">
        <v>24</v>
      </c>
    </row>
    <row r="1289" spans="1:22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t="str">
        <f t="shared" si="20"/>
        <v>2+ years</v>
      </c>
      <c r="G1289">
        <v>30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>
        <v>107.5</v>
      </c>
      <c r="U1289">
        <v>3242.5</v>
      </c>
      <c r="V1289" t="s">
        <v>24</v>
      </c>
    </row>
    <row r="1290" spans="1:22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t="str">
        <f t="shared" si="20"/>
        <v>2+ years</v>
      </c>
      <c r="G1290">
        <v>64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>
        <v>19.55</v>
      </c>
      <c r="U1290">
        <v>1240.1500000000001</v>
      </c>
      <c r="V1290" t="s">
        <v>24</v>
      </c>
    </row>
    <row r="1291" spans="1:22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t="str">
        <f t="shared" si="20"/>
        <v>2+ years</v>
      </c>
      <c r="G1291">
        <v>63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>
        <v>68.8</v>
      </c>
      <c r="U1291">
        <v>4111.3500000000004</v>
      </c>
      <c r="V1291" t="s">
        <v>24</v>
      </c>
    </row>
    <row r="1292" spans="1:22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t="str">
        <f t="shared" si="20"/>
        <v>2+ years</v>
      </c>
      <c r="G1292">
        <v>72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>
        <v>84.45</v>
      </c>
      <c r="U1292">
        <v>5899.85</v>
      </c>
      <c r="V1292" t="s">
        <v>24</v>
      </c>
    </row>
    <row r="1293" spans="1:22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t="str">
        <f t="shared" si="20"/>
        <v>6-12 months</v>
      </c>
      <c r="G1293">
        <v>8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>
        <v>75</v>
      </c>
      <c r="U1293">
        <v>632.95000000000005</v>
      </c>
      <c r="V1293" t="s">
        <v>23</v>
      </c>
    </row>
    <row r="1294" spans="1:22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t="str">
        <f t="shared" si="20"/>
        <v>2+ years</v>
      </c>
      <c r="G1294">
        <v>62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>
        <v>84.5</v>
      </c>
      <c r="U1294">
        <v>5193.2</v>
      </c>
      <c r="V1294" t="s">
        <v>24</v>
      </c>
    </row>
    <row r="1295" spans="1:22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t="str">
        <f t="shared" si="20"/>
        <v>2+ years</v>
      </c>
      <c r="G1295">
        <v>67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>
        <v>111.2</v>
      </c>
      <c r="U1295">
        <v>7530.8</v>
      </c>
      <c r="V1295" t="s">
        <v>24</v>
      </c>
    </row>
    <row r="1296" spans="1:22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t="str">
        <f t="shared" si="20"/>
        <v>0-6 months</v>
      </c>
      <c r="G1296">
        <v>6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>
        <v>44.75</v>
      </c>
      <c r="U1296">
        <v>270.95</v>
      </c>
      <c r="V1296" t="s">
        <v>23</v>
      </c>
    </row>
    <row r="1297" spans="1:22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t="str">
        <f t="shared" si="20"/>
        <v>2+ years</v>
      </c>
      <c r="G1297">
        <v>70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>
        <v>80.599999999999994</v>
      </c>
      <c r="U1297">
        <v>5460.2</v>
      </c>
      <c r="V1297" t="s">
        <v>24</v>
      </c>
    </row>
    <row r="1298" spans="1:22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t="str">
        <f t="shared" si="20"/>
        <v>1-2 years</v>
      </c>
      <c r="G1298">
        <v>20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>
        <v>80.7</v>
      </c>
      <c r="U1298">
        <v>1614.2</v>
      </c>
      <c r="V1298" t="s">
        <v>24</v>
      </c>
    </row>
    <row r="1299" spans="1:22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t="str">
        <f t="shared" si="20"/>
        <v>0-6 months</v>
      </c>
      <c r="G1299">
        <v>5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>
        <v>75.599999999999994</v>
      </c>
      <c r="U1299">
        <v>402.5</v>
      </c>
      <c r="V1299" t="s">
        <v>24</v>
      </c>
    </row>
    <row r="1300" spans="1:22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t="str">
        <f t="shared" si="20"/>
        <v>1-2 years</v>
      </c>
      <c r="G1300">
        <v>24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>
        <v>57.6</v>
      </c>
      <c r="U1300">
        <v>1367.75</v>
      </c>
      <c r="V1300" t="s">
        <v>24</v>
      </c>
    </row>
    <row r="1301" spans="1:22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t="str">
        <f t="shared" si="20"/>
        <v>6-12 months</v>
      </c>
      <c r="G1301">
        <v>11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>
        <v>44.05</v>
      </c>
      <c r="U1301">
        <v>483.7</v>
      </c>
      <c r="V1301" t="s">
        <v>23</v>
      </c>
    </row>
    <row r="1302" spans="1:22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t="str">
        <f t="shared" si="20"/>
        <v>2+ years</v>
      </c>
      <c r="G1302">
        <v>72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>
        <v>110.6</v>
      </c>
      <c r="U1302">
        <v>7962.2</v>
      </c>
      <c r="V1302" t="s">
        <v>24</v>
      </c>
    </row>
    <row r="1303" spans="1:22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t="str">
        <f t="shared" si="20"/>
        <v>2+ years</v>
      </c>
      <c r="G1303">
        <v>66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>
        <v>58.2</v>
      </c>
      <c r="U1303">
        <v>3810.8</v>
      </c>
      <c r="V1303" t="s">
        <v>24</v>
      </c>
    </row>
    <row r="1304" spans="1:22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t="str">
        <f t="shared" si="20"/>
        <v>2+ years</v>
      </c>
      <c r="G1304">
        <v>45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>
        <v>81</v>
      </c>
      <c r="U1304">
        <v>3533.6</v>
      </c>
      <c r="V1304" t="s">
        <v>24</v>
      </c>
    </row>
    <row r="1305" spans="1:22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t="str">
        <f t="shared" si="20"/>
        <v>2+ years</v>
      </c>
      <c r="G1305">
        <v>69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>
        <v>19.7</v>
      </c>
      <c r="U1305">
        <v>1396.9</v>
      </c>
      <c r="V1305" t="s">
        <v>24</v>
      </c>
    </row>
    <row r="1306" spans="1:22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t="str">
        <f t="shared" si="20"/>
        <v>1-2 years</v>
      </c>
      <c r="G1306">
        <v>15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>
        <v>85.6</v>
      </c>
      <c r="U1306">
        <v>1345.55</v>
      </c>
      <c r="V1306" t="s">
        <v>23</v>
      </c>
    </row>
    <row r="1307" spans="1:22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t="str">
        <f t="shared" si="20"/>
        <v>2+ years</v>
      </c>
      <c r="G1307">
        <v>28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>
        <v>59.55</v>
      </c>
      <c r="U1307">
        <v>1646.45</v>
      </c>
      <c r="V1307" t="s">
        <v>24</v>
      </c>
    </row>
    <row r="1308" spans="1:22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t="str">
        <f t="shared" si="20"/>
        <v>2+ years</v>
      </c>
      <c r="G1308">
        <v>70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>
        <v>115.55</v>
      </c>
      <c r="U1308">
        <v>8127.6</v>
      </c>
      <c r="V1308" t="s">
        <v>23</v>
      </c>
    </row>
    <row r="1309" spans="1:22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t="str">
        <f t="shared" si="20"/>
        <v>2+ years</v>
      </c>
      <c r="G1309">
        <v>36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>
        <v>75.55</v>
      </c>
      <c r="U1309">
        <v>2680.15</v>
      </c>
      <c r="V1309" t="s">
        <v>24</v>
      </c>
    </row>
    <row r="1310" spans="1:22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t="str">
        <f t="shared" si="20"/>
        <v>1-2 years</v>
      </c>
      <c r="G1310">
        <v>16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>
        <v>86.6</v>
      </c>
      <c r="U1310">
        <v>1281</v>
      </c>
      <c r="V1310" t="s">
        <v>23</v>
      </c>
    </row>
    <row r="1311" spans="1:22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t="str">
        <f t="shared" si="20"/>
        <v>1-2 years</v>
      </c>
      <c r="G1311">
        <v>18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>
        <v>85.2</v>
      </c>
      <c r="U1311">
        <v>1553.9</v>
      </c>
      <c r="V1311" t="s">
        <v>23</v>
      </c>
    </row>
    <row r="1312" spans="1:22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t="str">
        <f t="shared" si="20"/>
        <v>2+ years</v>
      </c>
      <c r="G1312">
        <v>34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>
        <v>97.65</v>
      </c>
      <c r="U1312">
        <v>3207.55</v>
      </c>
      <c r="V1312" t="s">
        <v>23</v>
      </c>
    </row>
    <row r="1313" spans="1:22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t="str">
        <f t="shared" si="20"/>
        <v>2+ years</v>
      </c>
      <c r="G1313">
        <v>42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>
        <v>45.1</v>
      </c>
      <c r="U1313">
        <v>2049.0500000000002</v>
      </c>
      <c r="V1313" t="s">
        <v>24</v>
      </c>
    </row>
    <row r="1314" spans="1:22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t="str">
        <f t="shared" si="20"/>
        <v>2+ years</v>
      </c>
      <c r="G1314">
        <v>48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>
        <v>70.95</v>
      </c>
      <c r="U1314">
        <v>3629.2</v>
      </c>
      <c r="V1314" t="s">
        <v>24</v>
      </c>
    </row>
    <row r="1315" spans="1:22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t="str">
        <f t="shared" si="20"/>
        <v>2+ years</v>
      </c>
      <c r="G1315">
        <v>47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>
        <v>109.55</v>
      </c>
      <c r="U1315">
        <v>5124.55</v>
      </c>
      <c r="V1315" t="s">
        <v>23</v>
      </c>
    </row>
    <row r="1316" spans="1:22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t="str">
        <f t="shared" si="20"/>
        <v>2+ years</v>
      </c>
      <c r="G1316">
        <v>39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>
        <v>89.55</v>
      </c>
      <c r="U1316">
        <v>3474.45</v>
      </c>
      <c r="V1316" t="s">
        <v>23</v>
      </c>
    </row>
    <row r="1317" spans="1:22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t="str">
        <f t="shared" si="20"/>
        <v>6-12 months</v>
      </c>
      <c r="G1317">
        <v>11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>
        <v>20.9</v>
      </c>
      <c r="U1317">
        <v>202.3</v>
      </c>
      <c r="V1317" t="s">
        <v>24</v>
      </c>
    </row>
    <row r="1318" spans="1:22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t="str">
        <f t="shared" si="20"/>
        <v>6-12 months</v>
      </c>
      <c r="G1318">
        <v>7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>
        <v>19.95</v>
      </c>
      <c r="U1318">
        <v>147.5</v>
      </c>
      <c r="V1318" t="s">
        <v>24</v>
      </c>
    </row>
    <row r="1319" spans="1:22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t="str">
        <f t="shared" si="20"/>
        <v>0-6 months</v>
      </c>
      <c r="G1319">
        <v>3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>
        <v>24.6</v>
      </c>
      <c r="U1319">
        <v>86.35</v>
      </c>
      <c r="V1319" t="s">
        <v>24</v>
      </c>
    </row>
    <row r="1320" spans="1:22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t="str">
        <f t="shared" si="20"/>
        <v>6-12 months</v>
      </c>
      <c r="G1320">
        <v>8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>
        <v>66.7</v>
      </c>
      <c r="U1320">
        <v>579</v>
      </c>
      <c r="V1320" t="s">
        <v>24</v>
      </c>
    </row>
    <row r="1321" spans="1:22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t="str">
        <f t="shared" si="20"/>
        <v>0-6 months</v>
      </c>
      <c r="G1321">
        <v>1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>
        <v>19.45</v>
      </c>
      <c r="U1321">
        <v>19.45</v>
      </c>
      <c r="V1321" t="s">
        <v>23</v>
      </c>
    </row>
    <row r="1322" spans="1:22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t="str">
        <f t="shared" si="20"/>
        <v>2+ years</v>
      </c>
      <c r="G1322">
        <v>32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>
        <v>94.8</v>
      </c>
      <c r="U1322">
        <v>3131.55</v>
      </c>
      <c r="V1322" t="s">
        <v>24</v>
      </c>
    </row>
    <row r="1323" spans="1:22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t="str">
        <f t="shared" si="20"/>
        <v>2+ years</v>
      </c>
      <c r="G1323">
        <v>60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>
        <v>65.849999999999994</v>
      </c>
      <c r="U1323">
        <v>3928.3</v>
      </c>
      <c r="V1323" t="s">
        <v>24</v>
      </c>
    </row>
    <row r="1324" spans="1:22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t="str">
        <f t="shared" si="20"/>
        <v>6-12 months</v>
      </c>
      <c r="G1324">
        <v>10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>
        <v>19.95</v>
      </c>
      <c r="U1324">
        <v>187.75</v>
      </c>
      <c r="V1324" t="s">
        <v>24</v>
      </c>
    </row>
    <row r="1325" spans="1:22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t="str">
        <f t="shared" si="20"/>
        <v>2+ years</v>
      </c>
      <c r="G1325">
        <v>71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>
        <v>24.65</v>
      </c>
      <c r="U1325">
        <v>1710.15</v>
      </c>
      <c r="V1325" t="s">
        <v>24</v>
      </c>
    </row>
    <row r="1326" spans="1:22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t="str">
        <f t="shared" si="20"/>
        <v>0-6 months</v>
      </c>
      <c r="G1326">
        <v>4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>
        <v>20.350000000000001</v>
      </c>
      <c r="U1326">
        <v>76.349999999999994</v>
      </c>
      <c r="V1326" t="s">
        <v>23</v>
      </c>
    </row>
    <row r="1327" spans="1:22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t="str">
        <f t="shared" si="20"/>
        <v>0-6 months</v>
      </c>
      <c r="G1327">
        <v>1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>
        <v>69.25</v>
      </c>
      <c r="U1327">
        <v>69.25</v>
      </c>
      <c r="V1327" t="s">
        <v>23</v>
      </c>
    </row>
    <row r="1328" spans="1:22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t="str">
        <f t="shared" si="20"/>
        <v>2+ years</v>
      </c>
      <c r="G1328">
        <v>43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>
        <v>51.25</v>
      </c>
      <c r="U1328">
        <v>2151.6</v>
      </c>
      <c r="V1328" t="s">
        <v>24</v>
      </c>
    </row>
    <row r="1329" spans="1:22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t="str">
        <f t="shared" si="20"/>
        <v>2+ years</v>
      </c>
      <c r="G1329">
        <v>59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>
        <v>99.5</v>
      </c>
      <c r="U1329">
        <v>5961.1</v>
      </c>
      <c r="V1329" t="s">
        <v>23</v>
      </c>
    </row>
    <row r="1330" spans="1:22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t="str">
        <f t="shared" si="20"/>
        <v>1-2 years</v>
      </c>
      <c r="G1330">
        <v>23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>
        <v>54.25</v>
      </c>
      <c r="U1330">
        <v>1221.55</v>
      </c>
      <c r="V1330" t="s">
        <v>24</v>
      </c>
    </row>
    <row r="1331" spans="1:22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t="str">
        <f t="shared" si="20"/>
        <v>2+ years</v>
      </c>
      <c r="G1331">
        <v>72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>
        <v>19.399999999999999</v>
      </c>
      <c r="U1331">
        <v>1496.45</v>
      </c>
      <c r="V1331" t="s">
        <v>24</v>
      </c>
    </row>
    <row r="1332" spans="1:22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t="str">
        <f t="shared" si="20"/>
        <v>1-2 years</v>
      </c>
      <c r="G1332">
        <v>22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>
        <v>56.25</v>
      </c>
      <c r="U1332">
        <v>1292.2</v>
      </c>
      <c r="V1332" t="s">
        <v>24</v>
      </c>
    </row>
    <row r="1333" spans="1:22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t="str">
        <f t="shared" si="20"/>
        <v>0-6 months</v>
      </c>
      <c r="G1333">
        <v>1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>
        <v>25.15</v>
      </c>
      <c r="U1333">
        <v>25.15</v>
      </c>
      <c r="V1333" t="s">
        <v>24</v>
      </c>
    </row>
    <row r="1334" spans="1:22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t="str">
        <f t="shared" si="20"/>
        <v>2+ years</v>
      </c>
      <c r="G1334">
        <v>69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>
        <v>23.95</v>
      </c>
      <c r="U1334">
        <v>1713.1</v>
      </c>
      <c r="V1334" t="s">
        <v>24</v>
      </c>
    </row>
    <row r="1335" spans="1:22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t="str">
        <f t="shared" si="20"/>
        <v>2+ years</v>
      </c>
      <c r="G1335">
        <v>50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>
        <v>35.4</v>
      </c>
      <c r="U1335">
        <v>1748.9</v>
      </c>
      <c r="V1335" t="s">
        <v>24</v>
      </c>
    </row>
    <row r="1336" spans="1:22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t="str">
        <f t="shared" si="20"/>
        <v>0-6 months</v>
      </c>
      <c r="G1336">
        <v>1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>
        <v>25.2</v>
      </c>
      <c r="U1336">
        <v>25.2</v>
      </c>
      <c r="V1336" t="s">
        <v>23</v>
      </c>
    </row>
    <row r="1337" spans="1:22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t="str">
        <f t="shared" si="20"/>
        <v>0-6 months</v>
      </c>
      <c r="G1337">
        <v>2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>
        <v>45</v>
      </c>
      <c r="U1337">
        <v>96.45</v>
      </c>
      <c r="V1337" t="s">
        <v>23</v>
      </c>
    </row>
    <row r="1338" spans="1:22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t="str">
        <f t="shared" si="20"/>
        <v>1-2 years</v>
      </c>
      <c r="G1338">
        <v>15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>
        <v>75.349999999999994</v>
      </c>
      <c r="U1338">
        <v>1114.55</v>
      </c>
      <c r="V1338" t="s">
        <v>24</v>
      </c>
    </row>
    <row r="1339" spans="1:22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t="str">
        <f t="shared" si="20"/>
        <v>2+ years</v>
      </c>
      <c r="G1339">
        <v>31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>
        <v>20.399999999999999</v>
      </c>
      <c r="U1339">
        <v>609.1</v>
      </c>
      <c r="V1339" t="s">
        <v>24</v>
      </c>
    </row>
    <row r="1340" spans="1:22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t="str">
        <f t="shared" si="20"/>
        <v>0-6 months</v>
      </c>
      <c r="G1340">
        <v>1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>
        <v>20.149999999999999</v>
      </c>
      <c r="U1340">
        <v>20.149999999999999</v>
      </c>
      <c r="V1340" t="s">
        <v>23</v>
      </c>
    </row>
    <row r="1341" spans="1:22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t="str">
        <f t="shared" si="20"/>
        <v>2+ years</v>
      </c>
      <c r="G1341">
        <v>66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>
        <v>105</v>
      </c>
      <c r="U1341">
        <v>7133.25</v>
      </c>
      <c r="V1341" t="s">
        <v>23</v>
      </c>
    </row>
    <row r="1342" spans="1:22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t="str">
        <f t="shared" si="20"/>
        <v>0-6 months</v>
      </c>
      <c r="G1342">
        <v>0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>
        <v>56.05</v>
      </c>
      <c r="U1342" t="s">
        <v>525</v>
      </c>
      <c r="V1342" t="s">
        <v>24</v>
      </c>
    </row>
    <row r="1343" spans="1:22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t="str">
        <f t="shared" si="20"/>
        <v>0-6 months</v>
      </c>
      <c r="G1343">
        <v>3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>
        <v>54.7</v>
      </c>
      <c r="U1343">
        <v>169.45</v>
      </c>
      <c r="V1343" t="s">
        <v>23</v>
      </c>
    </row>
    <row r="1344" spans="1:22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t="str">
        <f t="shared" si="20"/>
        <v>6-12 months</v>
      </c>
      <c r="G1344">
        <v>8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>
        <v>20</v>
      </c>
      <c r="U1344">
        <v>141.6</v>
      </c>
      <c r="V1344" t="s">
        <v>24</v>
      </c>
    </row>
    <row r="1345" spans="1:22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t="str">
        <f t="shared" si="20"/>
        <v>2+ years</v>
      </c>
      <c r="G1345">
        <v>64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>
        <v>73.05</v>
      </c>
      <c r="U1345">
        <v>4688.6499999999996</v>
      </c>
      <c r="V1345" t="s">
        <v>24</v>
      </c>
    </row>
    <row r="1346" spans="1:22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t="str">
        <f t="shared" ref="F1346:F1409" si="21">IF(G1346&lt;=6,"0-6 months",IF(G1346&lt;=12,"6-12 months",IF(G1346&lt;=24,"1-2 years","2+ years")))</f>
        <v>2+ years</v>
      </c>
      <c r="G1346">
        <v>28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>
        <v>20.5</v>
      </c>
      <c r="U1346">
        <v>563.04999999999995</v>
      </c>
      <c r="V1346" t="s">
        <v>24</v>
      </c>
    </row>
    <row r="1347" spans="1:22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t="str">
        <f t="shared" si="21"/>
        <v>2+ years</v>
      </c>
      <c r="G1347">
        <v>57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>
        <v>100.75</v>
      </c>
      <c r="U1347">
        <v>5985</v>
      </c>
      <c r="V1347" t="s">
        <v>24</v>
      </c>
    </row>
    <row r="1348" spans="1:22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t="str">
        <f t="shared" si="21"/>
        <v>1-2 years</v>
      </c>
      <c r="G1348">
        <v>14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>
        <v>87.25</v>
      </c>
      <c r="U1348">
        <v>1258.5999999999999</v>
      </c>
      <c r="V1348" t="s">
        <v>23</v>
      </c>
    </row>
    <row r="1349" spans="1:22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t="str">
        <f t="shared" si="21"/>
        <v>1-2 years</v>
      </c>
      <c r="G1349">
        <v>19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>
        <v>19.95</v>
      </c>
      <c r="U1349">
        <v>373.5</v>
      </c>
      <c r="V1349" t="s">
        <v>24</v>
      </c>
    </row>
    <row r="1350" spans="1:22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t="str">
        <f t="shared" si="21"/>
        <v>6-12 months</v>
      </c>
      <c r="G1350">
        <v>10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>
        <v>79.95</v>
      </c>
      <c r="U1350">
        <v>857.2</v>
      </c>
      <c r="V1350" t="s">
        <v>23</v>
      </c>
    </row>
    <row r="1351" spans="1:22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t="str">
        <f t="shared" si="21"/>
        <v>2+ years</v>
      </c>
      <c r="G1351">
        <v>51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>
        <v>49.65</v>
      </c>
      <c r="U1351">
        <v>2553.35</v>
      </c>
      <c r="V1351" t="s">
        <v>24</v>
      </c>
    </row>
    <row r="1352" spans="1:22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t="str">
        <f t="shared" si="21"/>
        <v>2+ years</v>
      </c>
      <c r="G1352">
        <v>67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>
        <v>65.650000000000006</v>
      </c>
      <c r="U1352">
        <v>4322.8500000000004</v>
      </c>
      <c r="V1352" t="s">
        <v>24</v>
      </c>
    </row>
    <row r="1353" spans="1:22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t="str">
        <f t="shared" si="21"/>
        <v>6-12 months</v>
      </c>
      <c r="G1353">
        <v>11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>
        <v>20.45</v>
      </c>
      <c r="U1353">
        <v>250.8</v>
      </c>
      <c r="V1353" t="s">
        <v>24</v>
      </c>
    </row>
    <row r="1354" spans="1:22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t="str">
        <f t="shared" si="21"/>
        <v>2+ years</v>
      </c>
      <c r="G1354">
        <v>72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>
        <v>60.95</v>
      </c>
      <c r="U1354">
        <v>4549.05</v>
      </c>
      <c r="V1354" t="s">
        <v>24</v>
      </c>
    </row>
    <row r="1355" spans="1:22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t="str">
        <f t="shared" si="21"/>
        <v>2+ years</v>
      </c>
      <c r="G1355">
        <v>66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>
        <v>20.350000000000001</v>
      </c>
      <c r="U1355">
        <v>1359.5</v>
      </c>
      <c r="V1355" t="s">
        <v>24</v>
      </c>
    </row>
    <row r="1356" spans="1:22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t="str">
        <f t="shared" si="21"/>
        <v>1-2 years</v>
      </c>
      <c r="G1356">
        <v>18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>
        <v>88.35</v>
      </c>
      <c r="U1356">
        <v>1639.3</v>
      </c>
      <c r="V1356" t="s">
        <v>23</v>
      </c>
    </row>
    <row r="1357" spans="1:22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t="str">
        <f t="shared" si="21"/>
        <v>6-12 months</v>
      </c>
      <c r="G1357">
        <v>9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>
        <v>19.5</v>
      </c>
      <c r="U1357">
        <v>178.85</v>
      </c>
      <c r="V1357" t="s">
        <v>24</v>
      </c>
    </row>
    <row r="1358" spans="1:22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t="str">
        <f t="shared" si="21"/>
        <v>6-12 months</v>
      </c>
      <c r="G1358">
        <v>9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>
        <v>75.2</v>
      </c>
      <c r="U1358">
        <v>633.85</v>
      </c>
      <c r="V1358" t="s">
        <v>24</v>
      </c>
    </row>
    <row r="1359" spans="1:22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t="str">
        <f t="shared" si="21"/>
        <v>2+ years</v>
      </c>
      <c r="G1359">
        <v>48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>
        <v>111.45</v>
      </c>
      <c r="U1359">
        <v>5315.1</v>
      </c>
      <c r="V1359" t="s">
        <v>24</v>
      </c>
    </row>
    <row r="1360" spans="1:22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t="str">
        <f t="shared" si="21"/>
        <v>6-12 months</v>
      </c>
      <c r="G1360">
        <v>10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>
        <v>70.150000000000006</v>
      </c>
      <c r="U1360">
        <v>735.5</v>
      </c>
      <c r="V1360" t="s">
        <v>24</v>
      </c>
    </row>
    <row r="1361" spans="1:22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t="str">
        <f t="shared" si="21"/>
        <v>6-12 months</v>
      </c>
      <c r="G1361">
        <v>9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>
        <v>94.75</v>
      </c>
      <c r="U1361">
        <v>889.9</v>
      </c>
      <c r="V1361" t="s">
        <v>23</v>
      </c>
    </row>
    <row r="1362" spans="1:22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t="str">
        <f t="shared" si="21"/>
        <v>1-2 years</v>
      </c>
      <c r="G1362">
        <v>13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>
        <v>95.05</v>
      </c>
      <c r="U1362">
        <v>1290</v>
      </c>
      <c r="V1362" t="s">
        <v>23</v>
      </c>
    </row>
    <row r="1363" spans="1:22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t="str">
        <f t="shared" si="21"/>
        <v>0-6 months</v>
      </c>
      <c r="G1363">
        <v>4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>
        <v>78.45</v>
      </c>
      <c r="U1363">
        <v>330.05</v>
      </c>
      <c r="V1363" t="s">
        <v>23</v>
      </c>
    </row>
    <row r="1364" spans="1:22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t="str">
        <f t="shared" si="21"/>
        <v>0-6 months</v>
      </c>
      <c r="G1364">
        <v>4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>
        <v>70.2</v>
      </c>
      <c r="U1364">
        <v>237.95</v>
      </c>
      <c r="V1364" t="s">
        <v>23</v>
      </c>
    </row>
    <row r="1365" spans="1:22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t="str">
        <f t="shared" si="21"/>
        <v>2+ years</v>
      </c>
      <c r="G1365">
        <v>72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>
        <v>92</v>
      </c>
      <c r="U1365">
        <v>6474.4</v>
      </c>
      <c r="V1365" t="s">
        <v>24</v>
      </c>
    </row>
    <row r="1366" spans="1:22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t="str">
        <f t="shared" si="21"/>
        <v>2+ years</v>
      </c>
      <c r="G1366">
        <v>51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>
        <v>85.5</v>
      </c>
      <c r="U1366">
        <v>4421.95</v>
      </c>
      <c r="V1366" t="s">
        <v>24</v>
      </c>
    </row>
    <row r="1367" spans="1:22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t="str">
        <f t="shared" si="21"/>
        <v>2+ years</v>
      </c>
      <c r="G1367">
        <v>59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>
        <v>41.05</v>
      </c>
      <c r="U1367">
        <v>2452.6999999999998</v>
      </c>
      <c r="V1367" t="s">
        <v>23</v>
      </c>
    </row>
    <row r="1368" spans="1:22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t="str">
        <f t="shared" si="21"/>
        <v>6-12 months</v>
      </c>
      <c r="G1368">
        <v>10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>
        <v>85.6</v>
      </c>
      <c r="U1368">
        <v>813.85</v>
      </c>
      <c r="V1368" t="s">
        <v>23</v>
      </c>
    </row>
    <row r="1369" spans="1:22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t="str">
        <f t="shared" si="21"/>
        <v>2+ years</v>
      </c>
      <c r="G1369">
        <v>61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>
        <v>82.15</v>
      </c>
      <c r="U1369">
        <v>4904.8500000000004</v>
      </c>
      <c r="V1369" t="s">
        <v>24</v>
      </c>
    </row>
    <row r="1370" spans="1:22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t="str">
        <f t="shared" si="21"/>
        <v>2+ years</v>
      </c>
      <c r="G1370">
        <v>54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>
        <v>84.4</v>
      </c>
      <c r="U1370">
        <v>4484.05</v>
      </c>
      <c r="V1370" t="s">
        <v>24</v>
      </c>
    </row>
    <row r="1371" spans="1:22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t="str">
        <f t="shared" si="21"/>
        <v>2+ years</v>
      </c>
      <c r="G1371">
        <v>33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>
        <v>60.9</v>
      </c>
      <c r="U1371">
        <v>2033.85</v>
      </c>
      <c r="V1371" t="s">
        <v>24</v>
      </c>
    </row>
    <row r="1372" spans="1:22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t="str">
        <f t="shared" si="21"/>
        <v>2+ years</v>
      </c>
      <c r="G1372">
        <v>27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>
        <v>20.25</v>
      </c>
      <c r="U1372">
        <v>538.20000000000005</v>
      </c>
      <c r="V1372" t="s">
        <v>24</v>
      </c>
    </row>
    <row r="1373" spans="1:22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t="str">
        <f t="shared" si="21"/>
        <v>0-6 months</v>
      </c>
      <c r="G1373">
        <v>1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>
        <v>79.2</v>
      </c>
      <c r="U1373">
        <v>79.2</v>
      </c>
      <c r="V1373" t="s">
        <v>23</v>
      </c>
    </row>
    <row r="1374" spans="1:22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t="str">
        <f t="shared" si="21"/>
        <v>1-2 years</v>
      </c>
      <c r="G1374">
        <v>23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>
        <v>95.3</v>
      </c>
      <c r="U1374">
        <v>2192.9</v>
      </c>
      <c r="V1374" t="s">
        <v>24</v>
      </c>
    </row>
    <row r="1375" spans="1:22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t="str">
        <f t="shared" si="21"/>
        <v>0-6 months</v>
      </c>
      <c r="G1375">
        <v>1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>
        <v>19.850000000000001</v>
      </c>
      <c r="U1375">
        <v>19.850000000000001</v>
      </c>
      <c r="V1375" t="s">
        <v>24</v>
      </c>
    </row>
    <row r="1376" spans="1:22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t="str">
        <f t="shared" si="21"/>
        <v>2+ years</v>
      </c>
      <c r="G1376">
        <v>45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>
        <v>84.35</v>
      </c>
      <c r="U1376">
        <v>3858.05</v>
      </c>
      <c r="V1376" t="s">
        <v>24</v>
      </c>
    </row>
    <row r="1377" spans="1:22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t="str">
        <f t="shared" si="21"/>
        <v>2+ years</v>
      </c>
      <c r="G1377">
        <v>39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>
        <v>19.850000000000001</v>
      </c>
      <c r="U1377">
        <v>854.8</v>
      </c>
      <c r="V1377" t="s">
        <v>24</v>
      </c>
    </row>
    <row r="1378" spans="1:22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t="str">
        <f t="shared" si="21"/>
        <v>0-6 months</v>
      </c>
      <c r="G1378">
        <v>5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>
        <v>70</v>
      </c>
      <c r="U1378">
        <v>347.4</v>
      </c>
      <c r="V1378" t="s">
        <v>23</v>
      </c>
    </row>
    <row r="1379" spans="1:22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t="str">
        <f t="shared" si="21"/>
        <v>2+ years</v>
      </c>
      <c r="G1379">
        <v>72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>
        <v>82.3</v>
      </c>
      <c r="U1379">
        <v>5815.15</v>
      </c>
      <c r="V1379" t="s">
        <v>24</v>
      </c>
    </row>
    <row r="1380" spans="1:22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t="str">
        <f t="shared" si="21"/>
        <v>2+ years</v>
      </c>
      <c r="G1380">
        <v>58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>
        <v>66.8</v>
      </c>
      <c r="U1380">
        <v>3970.4</v>
      </c>
      <c r="V1380" t="s">
        <v>24</v>
      </c>
    </row>
    <row r="1381" spans="1:22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t="str">
        <f t="shared" si="21"/>
        <v>2+ years</v>
      </c>
      <c r="G1381">
        <v>70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>
        <v>44.6</v>
      </c>
      <c r="U1381">
        <v>3058.15</v>
      </c>
      <c r="V1381" t="s">
        <v>24</v>
      </c>
    </row>
    <row r="1382" spans="1:22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t="str">
        <f t="shared" si="21"/>
        <v>2+ years</v>
      </c>
      <c r="G1382">
        <v>61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>
        <v>98.45</v>
      </c>
      <c r="U1382">
        <v>6145.2</v>
      </c>
      <c r="V1382" t="s">
        <v>24</v>
      </c>
    </row>
    <row r="1383" spans="1:22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t="str">
        <f t="shared" si="21"/>
        <v>0-6 months</v>
      </c>
      <c r="G1383">
        <v>2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>
        <v>70.7</v>
      </c>
      <c r="U1383">
        <v>129.19999999999999</v>
      </c>
      <c r="V1383" t="s">
        <v>24</v>
      </c>
    </row>
    <row r="1384" spans="1:22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t="str">
        <f t="shared" si="21"/>
        <v>2+ years</v>
      </c>
      <c r="G1384">
        <v>46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>
        <v>24.95</v>
      </c>
      <c r="U1384">
        <v>1165.9000000000001</v>
      </c>
      <c r="V1384" t="s">
        <v>24</v>
      </c>
    </row>
    <row r="1385" spans="1:22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t="str">
        <f t="shared" si="21"/>
        <v>0-6 months</v>
      </c>
      <c r="G1385">
        <v>1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>
        <v>49.95</v>
      </c>
      <c r="U1385">
        <v>49.95</v>
      </c>
      <c r="V1385" t="s">
        <v>23</v>
      </c>
    </row>
    <row r="1386" spans="1:22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t="str">
        <f t="shared" si="21"/>
        <v>1-2 years</v>
      </c>
      <c r="G1386">
        <v>22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>
        <v>69.25</v>
      </c>
      <c r="U1386">
        <v>1554</v>
      </c>
      <c r="V1386" t="s">
        <v>23</v>
      </c>
    </row>
    <row r="1387" spans="1:22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t="str">
        <f t="shared" si="21"/>
        <v>2+ years</v>
      </c>
      <c r="G1387">
        <v>48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>
        <v>102.5</v>
      </c>
      <c r="U1387">
        <v>4904.25</v>
      </c>
      <c r="V1387" t="s">
        <v>24</v>
      </c>
    </row>
    <row r="1388" spans="1:22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t="str">
        <f t="shared" si="21"/>
        <v>2+ years</v>
      </c>
      <c r="G1388">
        <v>64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>
        <v>86.55</v>
      </c>
      <c r="U1388">
        <v>5632.55</v>
      </c>
      <c r="V1388" t="s">
        <v>24</v>
      </c>
    </row>
    <row r="1389" spans="1:22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t="str">
        <f t="shared" si="21"/>
        <v>2+ years</v>
      </c>
      <c r="G1389">
        <v>72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>
        <v>24.3</v>
      </c>
      <c r="U1389">
        <v>1643.25</v>
      </c>
      <c r="V1389" t="s">
        <v>24</v>
      </c>
    </row>
    <row r="1390" spans="1:22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t="str">
        <f t="shared" si="21"/>
        <v>6-12 months</v>
      </c>
      <c r="G1390">
        <v>12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>
        <v>58.35</v>
      </c>
      <c r="U1390">
        <v>740.55</v>
      </c>
      <c r="V1390" t="s">
        <v>24</v>
      </c>
    </row>
    <row r="1391" spans="1:22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t="str">
        <f t="shared" si="21"/>
        <v>2+ years</v>
      </c>
      <c r="G1391">
        <v>34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>
        <v>94.25</v>
      </c>
      <c r="U1391">
        <v>3217.55</v>
      </c>
      <c r="V1391" t="s">
        <v>23</v>
      </c>
    </row>
    <row r="1392" spans="1:22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t="str">
        <f t="shared" si="21"/>
        <v>2+ years</v>
      </c>
      <c r="G1392">
        <v>72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>
        <v>68.75</v>
      </c>
      <c r="U1392">
        <v>4888.2</v>
      </c>
      <c r="V1392" t="s">
        <v>24</v>
      </c>
    </row>
    <row r="1393" spans="1:22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t="str">
        <f t="shared" si="21"/>
        <v>2+ years</v>
      </c>
      <c r="G1393">
        <v>29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>
        <v>85.8</v>
      </c>
      <c r="U1393">
        <v>2440.25</v>
      </c>
      <c r="V1393" t="s">
        <v>24</v>
      </c>
    </row>
    <row r="1394" spans="1:22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t="str">
        <f t="shared" si="21"/>
        <v>2+ years</v>
      </c>
      <c r="G1394">
        <v>33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>
        <v>20.100000000000001</v>
      </c>
      <c r="U1394">
        <v>620.54999999999995</v>
      </c>
      <c r="V1394" t="s">
        <v>24</v>
      </c>
    </row>
    <row r="1395" spans="1:22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t="str">
        <f t="shared" si="21"/>
        <v>0-6 months</v>
      </c>
      <c r="G1395">
        <v>1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>
        <v>20.350000000000001</v>
      </c>
      <c r="U1395">
        <v>20.350000000000001</v>
      </c>
      <c r="V1395" t="s">
        <v>24</v>
      </c>
    </row>
    <row r="1396" spans="1:22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t="str">
        <f t="shared" si="21"/>
        <v>2+ years</v>
      </c>
      <c r="G1396">
        <v>62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>
        <v>110.8</v>
      </c>
      <c r="U1396">
        <v>6840.95</v>
      </c>
      <c r="V1396" t="s">
        <v>24</v>
      </c>
    </row>
    <row r="1397" spans="1:22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t="str">
        <f t="shared" si="21"/>
        <v>2+ years</v>
      </c>
      <c r="G1397">
        <v>41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>
        <v>73</v>
      </c>
      <c r="U1397">
        <v>3001.2</v>
      </c>
      <c r="V1397" t="s">
        <v>23</v>
      </c>
    </row>
    <row r="1398" spans="1:22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t="str">
        <f t="shared" si="21"/>
        <v>2+ years</v>
      </c>
      <c r="G1398">
        <v>64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>
        <v>100.05</v>
      </c>
      <c r="U1398">
        <v>6254.2</v>
      </c>
      <c r="V1398" t="s">
        <v>23</v>
      </c>
    </row>
    <row r="1399" spans="1:22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t="str">
        <f t="shared" si="21"/>
        <v>0-6 months</v>
      </c>
      <c r="G1399">
        <v>4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>
        <v>82.85</v>
      </c>
      <c r="U1399">
        <v>319.60000000000002</v>
      </c>
      <c r="V1399" t="s">
        <v>24</v>
      </c>
    </row>
    <row r="1400" spans="1:22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t="str">
        <f t="shared" si="21"/>
        <v>1-2 years</v>
      </c>
      <c r="G1400">
        <v>24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>
        <v>84.35</v>
      </c>
      <c r="U1400">
        <v>1938.05</v>
      </c>
      <c r="V1400" t="s">
        <v>24</v>
      </c>
    </row>
    <row r="1401" spans="1:22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t="str">
        <f t="shared" si="21"/>
        <v>1-2 years</v>
      </c>
      <c r="G1401">
        <v>14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>
        <v>19.55</v>
      </c>
      <c r="U1401">
        <v>294.5</v>
      </c>
      <c r="V1401" t="s">
        <v>24</v>
      </c>
    </row>
    <row r="1402" spans="1:22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t="str">
        <f t="shared" si="21"/>
        <v>0-6 months</v>
      </c>
      <c r="G1402">
        <v>3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>
        <v>19.95</v>
      </c>
      <c r="U1402">
        <v>58.3</v>
      </c>
      <c r="V1402" t="s">
        <v>24</v>
      </c>
    </row>
    <row r="1403" spans="1:22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t="str">
        <f t="shared" si="21"/>
        <v>0-6 months</v>
      </c>
      <c r="G1403">
        <v>4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>
        <v>99.8</v>
      </c>
      <c r="U1403">
        <v>442.85</v>
      </c>
      <c r="V1403" t="s">
        <v>23</v>
      </c>
    </row>
    <row r="1404" spans="1:22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t="str">
        <f t="shared" si="21"/>
        <v>1-2 years</v>
      </c>
      <c r="G1404">
        <v>18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>
        <v>35</v>
      </c>
      <c r="U1404">
        <v>553</v>
      </c>
      <c r="V1404" t="s">
        <v>23</v>
      </c>
    </row>
    <row r="1405" spans="1:22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t="str">
        <f t="shared" si="21"/>
        <v>6-12 months</v>
      </c>
      <c r="G1405">
        <v>8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>
        <v>66.25</v>
      </c>
      <c r="U1405">
        <v>546.45000000000005</v>
      </c>
      <c r="V1405" t="s">
        <v>24</v>
      </c>
    </row>
    <row r="1406" spans="1:22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t="str">
        <f t="shared" si="21"/>
        <v>2+ years</v>
      </c>
      <c r="G1406">
        <v>35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>
        <v>23.3</v>
      </c>
      <c r="U1406">
        <v>797.1</v>
      </c>
      <c r="V1406" t="s">
        <v>24</v>
      </c>
    </row>
    <row r="1407" spans="1:22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t="str">
        <f t="shared" si="21"/>
        <v>0-6 months</v>
      </c>
      <c r="G1407">
        <v>1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>
        <v>76</v>
      </c>
      <c r="U1407">
        <v>76</v>
      </c>
      <c r="V1407" t="s">
        <v>23</v>
      </c>
    </row>
    <row r="1408" spans="1:22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t="str">
        <f t="shared" si="21"/>
        <v>2+ years</v>
      </c>
      <c r="G1408">
        <v>66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>
        <v>25.3</v>
      </c>
      <c r="U1408">
        <v>1673.8</v>
      </c>
      <c r="V1408" t="s">
        <v>24</v>
      </c>
    </row>
    <row r="1409" spans="1:22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t="str">
        <f t="shared" si="21"/>
        <v>6-12 months</v>
      </c>
      <c r="G1409">
        <v>8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>
        <v>44.55</v>
      </c>
      <c r="U1409">
        <v>343.45</v>
      </c>
      <c r="V1409" t="s">
        <v>24</v>
      </c>
    </row>
    <row r="1410" spans="1:22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t="str">
        <f t="shared" ref="F1410:F1473" si="22">IF(G1410&lt;=6,"0-6 months",IF(G1410&lt;=12,"6-12 months",IF(G1410&lt;=24,"1-2 years","2+ years")))</f>
        <v>2+ years</v>
      </c>
      <c r="G1410">
        <v>71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>
        <v>104.1</v>
      </c>
      <c r="U1410">
        <v>7412.25</v>
      </c>
      <c r="V1410" t="s">
        <v>24</v>
      </c>
    </row>
    <row r="1411" spans="1:22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t="str">
        <f t="shared" si="22"/>
        <v>2+ years</v>
      </c>
      <c r="G1411">
        <v>43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>
        <v>92.55</v>
      </c>
      <c r="U1411">
        <v>4039</v>
      </c>
      <c r="V1411" t="s">
        <v>24</v>
      </c>
    </row>
    <row r="1412" spans="1:22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t="str">
        <f t="shared" si="22"/>
        <v>0-6 months</v>
      </c>
      <c r="G1412">
        <v>2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>
        <v>93.85</v>
      </c>
      <c r="U1412">
        <v>170.85</v>
      </c>
      <c r="V1412" t="s">
        <v>23</v>
      </c>
    </row>
    <row r="1413" spans="1:22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t="str">
        <f t="shared" si="22"/>
        <v>2+ years</v>
      </c>
      <c r="G1413">
        <v>29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>
        <v>101.45</v>
      </c>
      <c r="U1413">
        <v>2948.6</v>
      </c>
      <c r="V1413" t="s">
        <v>24</v>
      </c>
    </row>
    <row r="1414" spans="1:22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t="str">
        <f t="shared" si="22"/>
        <v>1-2 years</v>
      </c>
      <c r="G1414">
        <v>15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>
        <v>84.3</v>
      </c>
      <c r="U1414">
        <v>1308.4000000000001</v>
      </c>
      <c r="V1414" t="s">
        <v>23</v>
      </c>
    </row>
    <row r="1415" spans="1:22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t="str">
        <f t="shared" si="22"/>
        <v>2+ years</v>
      </c>
      <c r="G1415">
        <v>65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>
        <v>94.55</v>
      </c>
      <c r="U1415">
        <v>6078.75</v>
      </c>
      <c r="V1415" t="s">
        <v>24</v>
      </c>
    </row>
    <row r="1416" spans="1:22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t="str">
        <f t="shared" si="22"/>
        <v>2+ years</v>
      </c>
      <c r="G1416">
        <v>35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>
        <v>95.5</v>
      </c>
      <c r="U1416">
        <v>3418.2</v>
      </c>
      <c r="V1416" t="s">
        <v>24</v>
      </c>
    </row>
    <row r="1417" spans="1:22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t="str">
        <f t="shared" si="22"/>
        <v>2+ years</v>
      </c>
      <c r="G1417">
        <v>64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>
        <v>100.3</v>
      </c>
      <c r="U1417">
        <v>6603.8</v>
      </c>
      <c r="V1417" t="s">
        <v>24</v>
      </c>
    </row>
    <row r="1418" spans="1:22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t="str">
        <f t="shared" si="22"/>
        <v>2+ years</v>
      </c>
      <c r="G1418">
        <v>58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>
        <v>55.5</v>
      </c>
      <c r="U1418">
        <v>3166.9</v>
      </c>
      <c r="V1418" t="s">
        <v>24</v>
      </c>
    </row>
    <row r="1419" spans="1:22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t="str">
        <f t="shared" si="22"/>
        <v>1-2 years</v>
      </c>
      <c r="G1419">
        <v>18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>
        <v>49.85</v>
      </c>
      <c r="U1419">
        <v>865.75</v>
      </c>
      <c r="V1419" t="s">
        <v>24</v>
      </c>
    </row>
    <row r="1420" spans="1:22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t="str">
        <f t="shared" si="22"/>
        <v>2+ years</v>
      </c>
      <c r="G1420">
        <v>67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>
        <v>89.55</v>
      </c>
      <c r="U1420">
        <v>6373.1</v>
      </c>
      <c r="V1420" t="s">
        <v>24</v>
      </c>
    </row>
    <row r="1421" spans="1:22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t="str">
        <f t="shared" si="22"/>
        <v>2+ years</v>
      </c>
      <c r="G1421">
        <v>63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>
        <v>19.149999999999999</v>
      </c>
      <c r="U1421">
        <v>1177.05</v>
      </c>
      <c r="V1421" t="s">
        <v>24</v>
      </c>
    </row>
    <row r="1422" spans="1:22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t="str">
        <f t="shared" si="22"/>
        <v>2+ years</v>
      </c>
      <c r="G1422">
        <v>60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>
        <v>99.8</v>
      </c>
      <c r="U1422">
        <v>5985.75</v>
      </c>
      <c r="V1422" t="s">
        <v>24</v>
      </c>
    </row>
    <row r="1423" spans="1:22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t="str">
        <f t="shared" si="22"/>
        <v>6-12 months</v>
      </c>
      <c r="G1423">
        <v>9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>
        <v>84.4</v>
      </c>
      <c r="U1423">
        <v>732.5</v>
      </c>
      <c r="V1423" t="s">
        <v>23</v>
      </c>
    </row>
    <row r="1424" spans="1:22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t="str">
        <f t="shared" si="22"/>
        <v>2+ years</v>
      </c>
      <c r="G1424">
        <v>70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>
        <v>113.05</v>
      </c>
      <c r="U1424">
        <v>7869.05</v>
      </c>
      <c r="V1424" t="s">
        <v>24</v>
      </c>
    </row>
    <row r="1425" spans="1:22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t="str">
        <f t="shared" si="22"/>
        <v>1-2 years</v>
      </c>
      <c r="G1425">
        <v>15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>
        <v>101.1</v>
      </c>
      <c r="U1425">
        <v>1504.05</v>
      </c>
      <c r="V1425" t="s">
        <v>23</v>
      </c>
    </row>
    <row r="1426" spans="1:22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t="str">
        <f t="shared" si="22"/>
        <v>2+ years</v>
      </c>
      <c r="G1426">
        <v>48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>
        <v>19.95</v>
      </c>
      <c r="U1426">
        <v>936.7</v>
      </c>
      <c r="V1426" t="s">
        <v>24</v>
      </c>
    </row>
    <row r="1427" spans="1:22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t="str">
        <f t="shared" si="22"/>
        <v>6-12 months</v>
      </c>
      <c r="G1427">
        <v>12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>
        <v>74.150000000000006</v>
      </c>
      <c r="U1427">
        <v>741.4</v>
      </c>
      <c r="V1427" t="s">
        <v>24</v>
      </c>
    </row>
    <row r="1428" spans="1:22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t="str">
        <f t="shared" si="22"/>
        <v>2+ years</v>
      </c>
      <c r="G1428">
        <v>71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>
        <v>92</v>
      </c>
      <c r="U1428">
        <v>6585.2</v>
      </c>
      <c r="V1428" t="s">
        <v>24</v>
      </c>
    </row>
    <row r="1429" spans="1:22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t="str">
        <f t="shared" si="22"/>
        <v>2+ years</v>
      </c>
      <c r="G1429">
        <v>44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>
        <v>73.849999999999994</v>
      </c>
      <c r="U1429">
        <v>3122.4</v>
      </c>
      <c r="V1429" t="s">
        <v>24</v>
      </c>
    </row>
    <row r="1430" spans="1:22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t="str">
        <f t="shared" si="22"/>
        <v>0-6 months</v>
      </c>
      <c r="G1430">
        <v>1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>
        <v>50.45</v>
      </c>
      <c r="U1430">
        <v>50.45</v>
      </c>
      <c r="V1430" t="s">
        <v>23</v>
      </c>
    </row>
    <row r="1431" spans="1:22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t="str">
        <f t="shared" si="22"/>
        <v>2+ years</v>
      </c>
      <c r="G1431">
        <v>45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>
        <v>24.45</v>
      </c>
      <c r="U1431">
        <v>1088.25</v>
      </c>
      <c r="V1431" t="s">
        <v>24</v>
      </c>
    </row>
    <row r="1432" spans="1:22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t="str">
        <f t="shared" si="22"/>
        <v>1-2 years</v>
      </c>
      <c r="G1432">
        <v>23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>
        <v>24.8</v>
      </c>
      <c r="U1432">
        <v>615.35</v>
      </c>
      <c r="V1432" t="s">
        <v>24</v>
      </c>
    </row>
    <row r="1433" spans="1:22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t="str">
        <f t="shared" si="22"/>
        <v>2+ years</v>
      </c>
      <c r="G1433">
        <v>43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>
        <v>64.849999999999994</v>
      </c>
      <c r="U1433">
        <v>2908.2</v>
      </c>
      <c r="V1433" t="s">
        <v>24</v>
      </c>
    </row>
    <row r="1434" spans="1:22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t="str">
        <f t="shared" si="22"/>
        <v>2+ years</v>
      </c>
      <c r="G1434">
        <v>35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>
        <v>20.75</v>
      </c>
      <c r="U1434">
        <v>739.9</v>
      </c>
      <c r="V1434" t="s">
        <v>24</v>
      </c>
    </row>
    <row r="1435" spans="1:22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t="str">
        <f t="shared" si="22"/>
        <v>6-12 months</v>
      </c>
      <c r="G1435">
        <v>9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>
        <v>68.95</v>
      </c>
      <c r="U1435">
        <v>593.85</v>
      </c>
      <c r="V1435" t="s">
        <v>24</v>
      </c>
    </row>
    <row r="1436" spans="1:22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t="str">
        <f t="shared" si="22"/>
        <v>6-12 months</v>
      </c>
      <c r="G1436">
        <v>12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>
        <v>99.95</v>
      </c>
      <c r="U1436">
        <v>1132.75</v>
      </c>
      <c r="V1436" t="s">
        <v>23</v>
      </c>
    </row>
    <row r="1437" spans="1:22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t="str">
        <f t="shared" si="22"/>
        <v>2+ years</v>
      </c>
      <c r="G1437">
        <v>65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>
        <v>109.4</v>
      </c>
      <c r="U1437">
        <v>7227.45</v>
      </c>
      <c r="V1437" t="s">
        <v>24</v>
      </c>
    </row>
    <row r="1438" spans="1:22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t="str">
        <f t="shared" si="22"/>
        <v>0-6 months</v>
      </c>
      <c r="G1438">
        <v>2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>
        <v>91.4</v>
      </c>
      <c r="U1438">
        <v>193.6</v>
      </c>
      <c r="V1438" t="s">
        <v>23</v>
      </c>
    </row>
    <row r="1439" spans="1:22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t="str">
        <f t="shared" si="22"/>
        <v>2+ years</v>
      </c>
      <c r="G1439">
        <v>27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>
        <v>49</v>
      </c>
      <c r="U1439">
        <v>1291.3499999999999</v>
      </c>
      <c r="V1439" t="s">
        <v>24</v>
      </c>
    </row>
    <row r="1440" spans="1:22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t="str">
        <f t="shared" si="22"/>
        <v>2+ years</v>
      </c>
      <c r="G1440">
        <v>40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>
        <v>50.25</v>
      </c>
      <c r="U1440">
        <v>2023.55</v>
      </c>
      <c r="V1440" t="s">
        <v>24</v>
      </c>
    </row>
    <row r="1441" spans="1:22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t="str">
        <f t="shared" si="22"/>
        <v>0-6 months</v>
      </c>
      <c r="G1441">
        <v>5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>
        <v>75.55</v>
      </c>
      <c r="U1441">
        <v>349.65</v>
      </c>
      <c r="V1441" t="s">
        <v>23</v>
      </c>
    </row>
    <row r="1442" spans="1:22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t="str">
        <f t="shared" si="22"/>
        <v>6-12 months</v>
      </c>
      <c r="G1442">
        <v>8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>
        <v>19.899999999999999</v>
      </c>
      <c r="U1442">
        <v>153.94999999999999</v>
      </c>
      <c r="V1442" t="s">
        <v>24</v>
      </c>
    </row>
    <row r="1443" spans="1:22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t="str">
        <f t="shared" si="22"/>
        <v>2+ years</v>
      </c>
      <c r="G1443">
        <v>58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>
        <v>97.8</v>
      </c>
      <c r="U1443">
        <v>5458.8</v>
      </c>
      <c r="V1443" t="s">
        <v>24</v>
      </c>
    </row>
    <row r="1444" spans="1:22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t="str">
        <f t="shared" si="22"/>
        <v>2+ years</v>
      </c>
      <c r="G1444">
        <v>52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>
        <v>100.3</v>
      </c>
      <c r="U1444">
        <v>5244.45</v>
      </c>
      <c r="V1444" t="s">
        <v>24</v>
      </c>
    </row>
    <row r="1445" spans="1:22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t="str">
        <f t="shared" si="22"/>
        <v>0-6 months</v>
      </c>
      <c r="G1445">
        <v>3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>
        <v>55.8</v>
      </c>
      <c r="U1445">
        <v>154.55000000000001</v>
      </c>
      <c r="V1445" t="s">
        <v>24</v>
      </c>
    </row>
    <row r="1446" spans="1:22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t="str">
        <f t="shared" si="22"/>
        <v>2+ years</v>
      </c>
      <c r="G1446">
        <v>41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>
        <v>111.15</v>
      </c>
      <c r="U1446">
        <v>4507.1499999999996</v>
      </c>
      <c r="V1446" t="s">
        <v>24</v>
      </c>
    </row>
    <row r="1447" spans="1:22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t="str">
        <f t="shared" si="22"/>
        <v>1-2 years</v>
      </c>
      <c r="G1447">
        <v>20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>
        <v>98.55</v>
      </c>
      <c r="U1447">
        <v>2031.95</v>
      </c>
      <c r="V1447" t="s">
        <v>24</v>
      </c>
    </row>
    <row r="1448" spans="1:22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t="str">
        <f t="shared" si="22"/>
        <v>0-6 months</v>
      </c>
      <c r="G1448">
        <v>1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>
        <v>50.05</v>
      </c>
      <c r="U1448">
        <v>50.05</v>
      </c>
      <c r="V1448" t="s">
        <v>24</v>
      </c>
    </row>
    <row r="1449" spans="1:22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t="str">
        <f t="shared" si="22"/>
        <v>0-6 months</v>
      </c>
      <c r="G1449">
        <v>4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>
        <v>80.8</v>
      </c>
      <c r="U1449">
        <v>332.45</v>
      </c>
      <c r="V1449" t="s">
        <v>23</v>
      </c>
    </row>
    <row r="1450" spans="1:22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t="str">
        <f t="shared" si="22"/>
        <v>1-2 years</v>
      </c>
      <c r="G1450">
        <v>23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>
        <v>20.85</v>
      </c>
      <c r="U1450">
        <v>473.9</v>
      </c>
      <c r="V1450" t="s">
        <v>24</v>
      </c>
    </row>
    <row r="1451" spans="1:22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t="str">
        <f t="shared" si="22"/>
        <v>0-6 months</v>
      </c>
      <c r="G1451">
        <v>6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>
        <v>19.5</v>
      </c>
      <c r="U1451">
        <v>106.8</v>
      </c>
      <c r="V1451" t="s">
        <v>24</v>
      </c>
    </row>
    <row r="1452" spans="1:22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t="str">
        <f t="shared" si="22"/>
        <v>6-12 months</v>
      </c>
      <c r="G1452">
        <v>8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>
        <v>19.350000000000001</v>
      </c>
      <c r="U1452">
        <v>152.6</v>
      </c>
      <c r="V1452" t="s">
        <v>24</v>
      </c>
    </row>
    <row r="1453" spans="1:22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t="str">
        <f t="shared" si="22"/>
        <v>1-2 years</v>
      </c>
      <c r="G1453">
        <v>18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>
        <v>69.5</v>
      </c>
      <c r="U1453">
        <v>1199.4000000000001</v>
      </c>
      <c r="V1453" t="s">
        <v>24</v>
      </c>
    </row>
    <row r="1454" spans="1:22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t="str">
        <f t="shared" si="22"/>
        <v>2+ years</v>
      </c>
      <c r="G1454">
        <v>52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>
        <v>48.8</v>
      </c>
      <c r="U1454">
        <v>2555.0500000000002</v>
      </c>
      <c r="V1454" t="s">
        <v>24</v>
      </c>
    </row>
    <row r="1455" spans="1:22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t="str">
        <f t="shared" si="22"/>
        <v>2+ years</v>
      </c>
      <c r="G1455">
        <v>31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>
        <v>94.5</v>
      </c>
      <c r="U1455">
        <v>2979.2</v>
      </c>
      <c r="V1455" t="s">
        <v>24</v>
      </c>
    </row>
    <row r="1456" spans="1:22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t="str">
        <f t="shared" si="22"/>
        <v>2+ years</v>
      </c>
      <c r="G1456">
        <v>29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>
        <v>20.65</v>
      </c>
      <c r="U1456">
        <v>654.85</v>
      </c>
      <c r="V1456" t="s">
        <v>24</v>
      </c>
    </row>
    <row r="1457" spans="1:22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t="str">
        <f t="shared" si="22"/>
        <v>2+ years</v>
      </c>
      <c r="G1457">
        <v>36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>
        <v>106.05</v>
      </c>
      <c r="U1457">
        <v>3834.4</v>
      </c>
      <c r="V1457" t="s">
        <v>24</v>
      </c>
    </row>
    <row r="1458" spans="1:22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t="str">
        <f t="shared" si="22"/>
        <v>1-2 years</v>
      </c>
      <c r="G1458">
        <v>16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>
        <v>100</v>
      </c>
      <c r="U1458">
        <v>1534.75</v>
      </c>
      <c r="V1458" t="s">
        <v>23</v>
      </c>
    </row>
    <row r="1459" spans="1:22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t="str">
        <f t="shared" si="22"/>
        <v>2+ years</v>
      </c>
      <c r="G1459">
        <v>42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>
        <v>108.3</v>
      </c>
      <c r="U1459">
        <v>4586.1499999999996</v>
      </c>
      <c r="V1459" t="s">
        <v>24</v>
      </c>
    </row>
    <row r="1460" spans="1:22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t="str">
        <f t="shared" si="22"/>
        <v>0-6 months</v>
      </c>
      <c r="G1460">
        <v>1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>
        <v>20.55</v>
      </c>
      <c r="U1460">
        <v>20.55</v>
      </c>
      <c r="V1460" t="s">
        <v>23</v>
      </c>
    </row>
    <row r="1461" spans="1:22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t="str">
        <f t="shared" si="22"/>
        <v>2+ years</v>
      </c>
      <c r="G1461">
        <v>60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>
        <v>99.65</v>
      </c>
      <c r="U1461">
        <v>5941.05</v>
      </c>
      <c r="V1461" t="s">
        <v>24</v>
      </c>
    </row>
    <row r="1462" spans="1:22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t="str">
        <f t="shared" si="22"/>
        <v>0-6 months</v>
      </c>
      <c r="G1462">
        <v>5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>
        <v>85.3</v>
      </c>
      <c r="U1462">
        <v>424.15</v>
      </c>
      <c r="V1462" t="s">
        <v>23</v>
      </c>
    </row>
    <row r="1463" spans="1:22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t="str">
        <f t="shared" si="22"/>
        <v>1-2 years</v>
      </c>
      <c r="G1463">
        <v>22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>
        <v>95.9</v>
      </c>
      <c r="U1463">
        <v>2234.9499999999998</v>
      </c>
      <c r="V1463" t="s">
        <v>24</v>
      </c>
    </row>
    <row r="1464" spans="1:22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t="str">
        <f t="shared" si="22"/>
        <v>2+ years</v>
      </c>
      <c r="G1464">
        <v>36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>
        <v>20</v>
      </c>
      <c r="U1464">
        <v>666.75</v>
      </c>
      <c r="V1464" t="s">
        <v>24</v>
      </c>
    </row>
    <row r="1465" spans="1:22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t="str">
        <f t="shared" si="22"/>
        <v>0-6 months</v>
      </c>
      <c r="G1465">
        <v>4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>
        <v>70.400000000000006</v>
      </c>
      <c r="U1465">
        <v>281</v>
      </c>
      <c r="V1465" t="s">
        <v>23</v>
      </c>
    </row>
    <row r="1466" spans="1:22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t="str">
        <f t="shared" si="22"/>
        <v>6-12 months</v>
      </c>
      <c r="G1466">
        <v>9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>
        <v>64.95</v>
      </c>
      <c r="U1466">
        <v>547.79999999999995</v>
      </c>
      <c r="V1466" t="s">
        <v>24</v>
      </c>
    </row>
    <row r="1467" spans="1:22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t="str">
        <f t="shared" si="22"/>
        <v>0-6 months</v>
      </c>
      <c r="G1467">
        <v>1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>
        <v>74.599999999999994</v>
      </c>
      <c r="U1467">
        <v>74.599999999999994</v>
      </c>
      <c r="V1467" t="s">
        <v>24</v>
      </c>
    </row>
    <row r="1468" spans="1:22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t="str">
        <f t="shared" si="22"/>
        <v>6-12 months</v>
      </c>
      <c r="G1468">
        <v>12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>
        <v>49.2</v>
      </c>
      <c r="U1468">
        <v>571.15</v>
      </c>
      <c r="V1468" t="s">
        <v>24</v>
      </c>
    </row>
    <row r="1469" spans="1:22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t="str">
        <f t="shared" si="22"/>
        <v>1-2 years</v>
      </c>
      <c r="G1469">
        <v>23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>
        <v>73.75</v>
      </c>
      <c r="U1469">
        <v>1756.6</v>
      </c>
      <c r="V1469" t="s">
        <v>24</v>
      </c>
    </row>
    <row r="1470" spans="1:22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t="str">
        <f t="shared" si="22"/>
        <v>2+ years</v>
      </c>
      <c r="G1470">
        <v>62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>
        <v>92.3</v>
      </c>
      <c r="U1470">
        <v>5731.45</v>
      </c>
      <c r="V1470" t="s">
        <v>24</v>
      </c>
    </row>
    <row r="1471" spans="1:22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t="str">
        <f t="shared" si="22"/>
        <v>2+ years</v>
      </c>
      <c r="G1471">
        <v>37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>
        <v>98.8</v>
      </c>
      <c r="U1471">
        <v>3475.55</v>
      </c>
      <c r="V1471" t="s">
        <v>23</v>
      </c>
    </row>
    <row r="1472" spans="1:22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t="str">
        <f t="shared" si="22"/>
        <v>6-12 months</v>
      </c>
      <c r="G1472">
        <v>8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>
        <v>19.2</v>
      </c>
      <c r="U1472">
        <v>156.85</v>
      </c>
      <c r="V1472" t="s">
        <v>24</v>
      </c>
    </row>
    <row r="1473" spans="1:22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t="str">
        <f t="shared" si="22"/>
        <v>2+ years</v>
      </c>
      <c r="G1473">
        <v>31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>
        <v>88.65</v>
      </c>
      <c r="U1473">
        <v>2683.2</v>
      </c>
      <c r="V1473" t="s">
        <v>24</v>
      </c>
    </row>
    <row r="1474" spans="1:22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t="str">
        <f t="shared" ref="F1474:F1537" si="23">IF(G1474&lt;=6,"0-6 months",IF(G1474&lt;=12,"6-12 months",IF(G1474&lt;=24,"1-2 years","2+ years")))</f>
        <v>1-2 years</v>
      </c>
      <c r="G1474">
        <v>13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>
        <v>74.400000000000006</v>
      </c>
      <c r="U1474">
        <v>896.75</v>
      </c>
      <c r="V1474" t="s">
        <v>23</v>
      </c>
    </row>
    <row r="1475" spans="1:22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t="str">
        <f t="shared" si="23"/>
        <v>1-2 years</v>
      </c>
      <c r="G1475">
        <v>24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>
        <v>98.75</v>
      </c>
      <c r="U1475">
        <v>2407.3000000000002</v>
      </c>
      <c r="V1475" t="s">
        <v>23</v>
      </c>
    </row>
    <row r="1476" spans="1:22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t="str">
        <f t="shared" si="23"/>
        <v>2+ years</v>
      </c>
      <c r="G1476">
        <v>45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>
        <v>95.95</v>
      </c>
      <c r="U1476">
        <v>4456.6499999999996</v>
      </c>
      <c r="V1476" t="s">
        <v>24</v>
      </c>
    </row>
    <row r="1477" spans="1:22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t="str">
        <f t="shared" si="23"/>
        <v>2+ years</v>
      </c>
      <c r="G1477">
        <v>69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>
        <v>105.4</v>
      </c>
      <c r="U1477">
        <v>6998.95</v>
      </c>
      <c r="V1477" t="s">
        <v>24</v>
      </c>
    </row>
    <row r="1478" spans="1:22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t="str">
        <f t="shared" si="23"/>
        <v>0-6 months</v>
      </c>
      <c r="G1478">
        <v>2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>
        <v>20.25</v>
      </c>
      <c r="U1478">
        <v>36.799999999999997</v>
      </c>
      <c r="V1478" t="s">
        <v>24</v>
      </c>
    </row>
    <row r="1479" spans="1:22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t="str">
        <f t="shared" si="23"/>
        <v>2+ years</v>
      </c>
      <c r="G1479">
        <v>61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>
        <v>106</v>
      </c>
      <c r="U1479">
        <v>6547.7</v>
      </c>
      <c r="V1479" t="s">
        <v>23</v>
      </c>
    </row>
    <row r="1480" spans="1:22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t="str">
        <f t="shared" si="23"/>
        <v>2+ years</v>
      </c>
      <c r="G1480">
        <v>41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>
        <v>104.7</v>
      </c>
      <c r="U1480">
        <v>4346.3999999999996</v>
      </c>
      <c r="V1480" t="s">
        <v>23</v>
      </c>
    </row>
    <row r="1481" spans="1:22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t="str">
        <f t="shared" si="23"/>
        <v>2+ years</v>
      </c>
      <c r="G1481">
        <v>44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>
        <v>49.05</v>
      </c>
      <c r="U1481">
        <v>2265</v>
      </c>
      <c r="V1481" t="s">
        <v>24</v>
      </c>
    </row>
    <row r="1482" spans="1:22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t="str">
        <f t="shared" si="23"/>
        <v>2+ years</v>
      </c>
      <c r="G1482">
        <v>39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>
        <v>35.549999999999997</v>
      </c>
      <c r="U1482">
        <v>1309.1500000000001</v>
      </c>
      <c r="V1482" t="s">
        <v>24</v>
      </c>
    </row>
    <row r="1483" spans="1:22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t="str">
        <f t="shared" si="23"/>
        <v>2+ years</v>
      </c>
      <c r="G1483">
        <v>72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>
        <v>65.099999999999994</v>
      </c>
      <c r="U1483">
        <v>4754.3</v>
      </c>
      <c r="V1483" t="s">
        <v>24</v>
      </c>
    </row>
    <row r="1484" spans="1:22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t="str">
        <f t="shared" si="23"/>
        <v>1-2 years</v>
      </c>
      <c r="G1484">
        <v>13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>
        <v>96.85</v>
      </c>
      <c r="U1484">
        <v>1235.55</v>
      </c>
      <c r="V1484" t="s">
        <v>24</v>
      </c>
    </row>
    <row r="1485" spans="1:22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t="str">
        <f t="shared" si="23"/>
        <v>2+ years</v>
      </c>
      <c r="G1485">
        <v>51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>
        <v>69.75</v>
      </c>
      <c r="U1485">
        <v>3562.5</v>
      </c>
      <c r="V1485" t="s">
        <v>24</v>
      </c>
    </row>
    <row r="1486" spans="1:22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t="str">
        <f t="shared" si="23"/>
        <v>2+ years</v>
      </c>
      <c r="G1486">
        <v>71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>
        <v>99.2</v>
      </c>
      <c r="U1486">
        <v>7213.75</v>
      </c>
      <c r="V1486" t="s">
        <v>24</v>
      </c>
    </row>
    <row r="1487" spans="1:22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t="str">
        <f t="shared" si="23"/>
        <v>1-2 years</v>
      </c>
      <c r="G1487">
        <v>22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>
        <v>96.7</v>
      </c>
      <c r="U1487">
        <v>2082.9499999999998</v>
      </c>
      <c r="V1487" t="s">
        <v>23</v>
      </c>
    </row>
    <row r="1488" spans="1:22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t="str">
        <f t="shared" si="23"/>
        <v>0-6 months</v>
      </c>
      <c r="G1488">
        <v>2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>
        <v>55.05</v>
      </c>
      <c r="U1488">
        <v>102.75</v>
      </c>
      <c r="V1488" t="s">
        <v>23</v>
      </c>
    </row>
    <row r="1489" spans="1:22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t="str">
        <f t="shared" si="23"/>
        <v>2+ years</v>
      </c>
      <c r="G1489">
        <v>56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>
        <v>106.8</v>
      </c>
      <c r="U1489">
        <v>5914.4</v>
      </c>
      <c r="V1489" t="s">
        <v>24</v>
      </c>
    </row>
    <row r="1490" spans="1:22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t="str">
        <f t="shared" si="23"/>
        <v>0-6 months</v>
      </c>
      <c r="G1490">
        <v>1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>
        <v>51.25</v>
      </c>
      <c r="U1490">
        <v>51.25</v>
      </c>
      <c r="V1490" t="s">
        <v>24</v>
      </c>
    </row>
    <row r="1491" spans="1:22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t="str">
        <f t="shared" si="23"/>
        <v>1-2 years</v>
      </c>
      <c r="G1491">
        <v>23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>
        <v>57.75</v>
      </c>
      <c r="U1491">
        <v>1282.8499999999999</v>
      </c>
      <c r="V1491" t="s">
        <v>24</v>
      </c>
    </row>
    <row r="1492" spans="1:22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t="str">
        <f t="shared" si="23"/>
        <v>2+ years</v>
      </c>
      <c r="G1492">
        <v>66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>
        <v>70.849999999999994</v>
      </c>
      <c r="U1492">
        <v>4738.8500000000004</v>
      </c>
      <c r="V1492" t="s">
        <v>24</v>
      </c>
    </row>
    <row r="1493" spans="1:22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t="str">
        <f t="shared" si="23"/>
        <v>0-6 months</v>
      </c>
      <c r="G1493">
        <v>1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>
        <v>19.55</v>
      </c>
      <c r="U1493">
        <v>19.55</v>
      </c>
      <c r="V1493" t="s">
        <v>24</v>
      </c>
    </row>
    <row r="1494" spans="1:22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t="str">
        <f t="shared" si="23"/>
        <v>1-2 years</v>
      </c>
      <c r="G1494">
        <v>19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>
        <v>88.2</v>
      </c>
      <c r="U1494">
        <v>1775.8</v>
      </c>
      <c r="V1494" t="s">
        <v>23</v>
      </c>
    </row>
    <row r="1495" spans="1:22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t="str">
        <f t="shared" si="23"/>
        <v>6-12 months</v>
      </c>
      <c r="G1495">
        <v>11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>
        <v>79.5</v>
      </c>
      <c r="U1495">
        <v>795.65</v>
      </c>
      <c r="V1495" t="s">
        <v>24</v>
      </c>
    </row>
    <row r="1496" spans="1:22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t="str">
        <f t="shared" si="23"/>
        <v>6-12 months</v>
      </c>
      <c r="G1496">
        <v>8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>
        <v>19.75</v>
      </c>
      <c r="U1496">
        <v>145</v>
      </c>
      <c r="V1496" t="s">
        <v>23</v>
      </c>
    </row>
    <row r="1497" spans="1:22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t="str">
        <f t="shared" si="23"/>
        <v>2+ years</v>
      </c>
      <c r="G1497">
        <v>52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>
        <v>98.15</v>
      </c>
      <c r="U1497">
        <v>4993.3999999999996</v>
      </c>
      <c r="V1497" t="s">
        <v>24</v>
      </c>
    </row>
    <row r="1498" spans="1:22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t="str">
        <f t="shared" si="23"/>
        <v>0-6 months</v>
      </c>
      <c r="G1498">
        <v>3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>
        <v>20.25</v>
      </c>
      <c r="U1498">
        <v>61.45</v>
      </c>
      <c r="V1498" t="s">
        <v>24</v>
      </c>
    </row>
    <row r="1499" spans="1:22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t="str">
        <f t="shared" si="23"/>
        <v>2+ years</v>
      </c>
      <c r="G1499">
        <v>51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>
        <v>79.150000000000006</v>
      </c>
      <c r="U1499">
        <v>4018.55</v>
      </c>
      <c r="V1499" t="s">
        <v>24</v>
      </c>
    </row>
    <row r="1500" spans="1:22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t="str">
        <f t="shared" si="23"/>
        <v>1-2 years</v>
      </c>
      <c r="G1500">
        <v>15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>
        <v>75.650000000000006</v>
      </c>
      <c r="U1500">
        <v>1146.6500000000001</v>
      </c>
      <c r="V1500" t="s">
        <v>23</v>
      </c>
    </row>
    <row r="1501" spans="1:22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t="str">
        <f t="shared" si="23"/>
        <v>2+ years</v>
      </c>
      <c r="G1501">
        <v>64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>
        <v>94.25</v>
      </c>
      <c r="U1501">
        <v>6081.4</v>
      </c>
      <c r="V1501" t="s">
        <v>24</v>
      </c>
    </row>
    <row r="1502" spans="1:22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t="str">
        <f t="shared" si="23"/>
        <v>2+ years</v>
      </c>
      <c r="G1502">
        <v>37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>
        <v>40.200000000000003</v>
      </c>
      <c r="U1502">
        <v>1478.85</v>
      </c>
      <c r="V1502" t="s">
        <v>24</v>
      </c>
    </row>
    <row r="1503" spans="1:22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t="str">
        <f t="shared" si="23"/>
        <v>1-2 years</v>
      </c>
      <c r="G1503">
        <v>13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>
        <v>19.95</v>
      </c>
      <c r="U1503">
        <v>243.65</v>
      </c>
      <c r="V1503" t="s">
        <v>24</v>
      </c>
    </row>
    <row r="1504" spans="1:22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t="str">
        <f t="shared" si="23"/>
        <v>2+ years</v>
      </c>
      <c r="G1504">
        <v>49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>
        <v>55.35</v>
      </c>
      <c r="U1504">
        <v>2633.95</v>
      </c>
      <c r="V1504" t="s">
        <v>24</v>
      </c>
    </row>
    <row r="1505" spans="1:22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t="str">
        <f t="shared" si="23"/>
        <v>2+ years</v>
      </c>
      <c r="G1505">
        <v>45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>
        <v>102.15</v>
      </c>
      <c r="U1505">
        <v>4735.3500000000004</v>
      </c>
      <c r="V1505" t="s">
        <v>24</v>
      </c>
    </row>
    <row r="1506" spans="1:22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t="str">
        <f t="shared" si="23"/>
        <v>1-2 years</v>
      </c>
      <c r="G1506">
        <v>18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>
        <v>71.099999999999994</v>
      </c>
      <c r="U1506">
        <v>1247.75</v>
      </c>
      <c r="V1506" t="s">
        <v>24</v>
      </c>
    </row>
    <row r="1507" spans="1:22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t="str">
        <f t="shared" si="23"/>
        <v>0-6 months</v>
      </c>
      <c r="G1507">
        <v>1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>
        <v>74.7</v>
      </c>
      <c r="U1507">
        <v>74.7</v>
      </c>
      <c r="V1507" t="s">
        <v>23</v>
      </c>
    </row>
    <row r="1508" spans="1:22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t="str">
        <f t="shared" si="23"/>
        <v>2+ years</v>
      </c>
      <c r="G1508">
        <v>68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>
        <v>54.1</v>
      </c>
      <c r="U1508">
        <v>3794.5</v>
      </c>
      <c r="V1508" t="s">
        <v>24</v>
      </c>
    </row>
    <row r="1509" spans="1:22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t="str">
        <f t="shared" si="23"/>
        <v>2+ years</v>
      </c>
      <c r="G1509">
        <v>54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>
        <v>19.649999999999999</v>
      </c>
      <c r="U1509">
        <v>1008.7</v>
      </c>
      <c r="V1509" t="s">
        <v>24</v>
      </c>
    </row>
    <row r="1510" spans="1:22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t="str">
        <f t="shared" si="23"/>
        <v>1-2 years</v>
      </c>
      <c r="G1510">
        <v>23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>
        <v>88.45</v>
      </c>
      <c r="U1510">
        <v>2130.5500000000002</v>
      </c>
      <c r="V1510" t="s">
        <v>24</v>
      </c>
    </row>
    <row r="1511" spans="1:22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t="str">
        <f t="shared" si="23"/>
        <v>1-2 years</v>
      </c>
      <c r="G1511">
        <v>17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>
        <v>76.650000000000006</v>
      </c>
      <c r="U1511">
        <v>1313.55</v>
      </c>
      <c r="V1511" t="s">
        <v>23</v>
      </c>
    </row>
    <row r="1512" spans="1:22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t="str">
        <f t="shared" si="23"/>
        <v>2+ years</v>
      </c>
      <c r="G1512">
        <v>71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>
        <v>80.400000000000006</v>
      </c>
      <c r="U1512">
        <v>5727.15</v>
      </c>
      <c r="V1512" t="s">
        <v>24</v>
      </c>
    </row>
    <row r="1513" spans="1:22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t="str">
        <f t="shared" si="23"/>
        <v>2+ years</v>
      </c>
      <c r="G1513">
        <v>67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>
        <v>19.25</v>
      </c>
      <c r="U1513">
        <v>1372.9</v>
      </c>
      <c r="V1513" t="s">
        <v>24</v>
      </c>
    </row>
    <row r="1514" spans="1:22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t="str">
        <f t="shared" si="23"/>
        <v>1-2 years</v>
      </c>
      <c r="G1514">
        <v>14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>
        <v>84.8</v>
      </c>
      <c r="U1514">
        <v>1203.9000000000001</v>
      </c>
      <c r="V1514" t="s">
        <v>24</v>
      </c>
    </row>
    <row r="1515" spans="1:22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t="str">
        <f t="shared" si="23"/>
        <v>0-6 months</v>
      </c>
      <c r="G1515">
        <v>1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>
        <v>25.8</v>
      </c>
      <c r="U1515">
        <v>25.8</v>
      </c>
      <c r="V1515" t="s">
        <v>23</v>
      </c>
    </row>
    <row r="1516" spans="1:22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t="str">
        <f t="shared" si="23"/>
        <v>2+ years</v>
      </c>
      <c r="G1516">
        <v>63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>
        <v>19.5</v>
      </c>
      <c r="U1516">
        <v>1215.0999999999999</v>
      </c>
      <c r="V1516" t="s">
        <v>24</v>
      </c>
    </row>
    <row r="1517" spans="1:22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t="str">
        <f t="shared" si="23"/>
        <v>2+ years</v>
      </c>
      <c r="G1517">
        <v>41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>
        <v>68.599999999999994</v>
      </c>
      <c r="U1517">
        <v>2877.05</v>
      </c>
      <c r="V1517" t="s">
        <v>24</v>
      </c>
    </row>
    <row r="1518" spans="1:22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t="str">
        <f t="shared" si="23"/>
        <v>1-2 years</v>
      </c>
      <c r="G1518">
        <v>17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>
        <v>92.6</v>
      </c>
      <c r="U1518">
        <v>1579.7</v>
      </c>
      <c r="V1518" t="s">
        <v>24</v>
      </c>
    </row>
    <row r="1519" spans="1:22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t="str">
        <f t="shared" si="23"/>
        <v>2+ years</v>
      </c>
      <c r="G1519">
        <v>56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>
        <v>100.55</v>
      </c>
      <c r="U1519">
        <v>5514.95</v>
      </c>
      <c r="V1519" t="s">
        <v>24</v>
      </c>
    </row>
    <row r="1520" spans="1:22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t="str">
        <f t="shared" si="23"/>
        <v>0-6 months</v>
      </c>
      <c r="G1520">
        <v>5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>
        <v>20.55</v>
      </c>
      <c r="U1520">
        <v>96.1</v>
      </c>
      <c r="V1520" t="s">
        <v>24</v>
      </c>
    </row>
    <row r="1521" spans="1:22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t="str">
        <f t="shared" si="23"/>
        <v>0-6 months</v>
      </c>
      <c r="G1521">
        <v>2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>
        <v>42.6</v>
      </c>
      <c r="U1521">
        <v>72.400000000000006</v>
      </c>
      <c r="V1521" t="s">
        <v>23</v>
      </c>
    </row>
    <row r="1522" spans="1:22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t="str">
        <f t="shared" si="23"/>
        <v>0-6 months</v>
      </c>
      <c r="G1522">
        <v>3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>
        <v>19.600000000000001</v>
      </c>
      <c r="U1522">
        <v>55.25</v>
      </c>
      <c r="V1522" t="s">
        <v>24</v>
      </c>
    </row>
    <row r="1523" spans="1:22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t="str">
        <f t="shared" si="23"/>
        <v>2+ years</v>
      </c>
      <c r="G1523">
        <v>37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>
        <v>67.45</v>
      </c>
      <c r="U1523">
        <v>2443.3000000000002</v>
      </c>
      <c r="V1523" t="s">
        <v>24</v>
      </c>
    </row>
    <row r="1524" spans="1:22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t="str">
        <f t="shared" si="23"/>
        <v>2+ years</v>
      </c>
      <c r="G1524">
        <v>29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>
        <v>68.849999999999994</v>
      </c>
      <c r="U1524">
        <v>1970.5</v>
      </c>
      <c r="V1524" t="s">
        <v>23</v>
      </c>
    </row>
    <row r="1525" spans="1:22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t="str">
        <f t="shared" si="23"/>
        <v>6-12 months</v>
      </c>
      <c r="G1525">
        <v>8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>
        <v>43.55</v>
      </c>
      <c r="U1525">
        <v>335.4</v>
      </c>
      <c r="V1525" t="s">
        <v>24</v>
      </c>
    </row>
    <row r="1526" spans="1:22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t="str">
        <f t="shared" si="23"/>
        <v>2+ years</v>
      </c>
      <c r="G1526">
        <v>63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>
        <v>109.85</v>
      </c>
      <c r="U1526">
        <v>7002.95</v>
      </c>
      <c r="V1526" t="s">
        <v>24</v>
      </c>
    </row>
    <row r="1527" spans="1:22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t="str">
        <f t="shared" si="23"/>
        <v>6-12 months</v>
      </c>
      <c r="G1527">
        <v>7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>
        <v>20.65</v>
      </c>
      <c r="U1527">
        <v>158.94999999999999</v>
      </c>
      <c r="V1527" t="s">
        <v>24</v>
      </c>
    </row>
    <row r="1528" spans="1:22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t="str">
        <f t="shared" si="23"/>
        <v>0-6 months</v>
      </c>
      <c r="G1528">
        <v>3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>
        <v>95.4</v>
      </c>
      <c r="U1528">
        <v>293.14999999999998</v>
      </c>
      <c r="V1528" t="s">
        <v>24</v>
      </c>
    </row>
    <row r="1529" spans="1:22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t="str">
        <f t="shared" si="23"/>
        <v>2+ years</v>
      </c>
      <c r="G1529">
        <v>72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>
        <v>21</v>
      </c>
      <c r="U1529">
        <v>1493.75</v>
      </c>
      <c r="V1529" t="s">
        <v>24</v>
      </c>
    </row>
    <row r="1530" spans="1:22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t="str">
        <f t="shared" si="23"/>
        <v>1-2 years</v>
      </c>
      <c r="G1530">
        <v>19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>
        <v>56.2</v>
      </c>
      <c r="U1530">
        <v>1093.4000000000001</v>
      </c>
      <c r="V1530" t="s">
        <v>24</v>
      </c>
    </row>
    <row r="1531" spans="1:22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t="str">
        <f t="shared" si="23"/>
        <v>2+ years</v>
      </c>
      <c r="G1531">
        <v>59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>
        <v>18.399999999999999</v>
      </c>
      <c r="U1531">
        <v>1057.8499999999999</v>
      </c>
      <c r="V1531" t="s">
        <v>24</v>
      </c>
    </row>
    <row r="1532" spans="1:22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t="str">
        <f t="shared" si="23"/>
        <v>0-6 months</v>
      </c>
      <c r="G1532">
        <v>2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>
        <v>90</v>
      </c>
      <c r="U1532">
        <v>190.05</v>
      </c>
      <c r="V1532" t="s">
        <v>23</v>
      </c>
    </row>
    <row r="1533" spans="1:22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t="str">
        <f t="shared" si="23"/>
        <v>2+ years</v>
      </c>
      <c r="G1533">
        <v>35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>
        <v>25.75</v>
      </c>
      <c r="U1533">
        <v>882.55</v>
      </c>
      <c r="V1533" t="s">
        <v>24</v>
      </c>
    </row>
    <row r="1534" spans="1:22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t="str">
        <f t="shared" si="23"/>
        <v>1-2 years</v>
      </c>
      <c r="G1534">
        <v>14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>
        <v>19.600000000000001</v>
      </c>
      <c r="U1534">
        <v>300.39999999999998</v>
      </c>
      <c r="V1534" t="s">
        <v>24</v>
      </c>
    </row>
    <row r="1535" spans="1:22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t="str">
        <f t="shared" si="23"/>
        <v>1-2 years</v>
      </c>
      <c r="G1535">
        <v>14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>
        <v>75.349999999999994</v>
      </c>
      <c r="U1535">
        <v>1025.95</v>
      </c>
      <c r="V1535" t="s">
        <v>23</v>
      </c>
    </row>
    <row r="1536" spans="1:22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t="str">
        <f t="shared" si="23"/>
        <v>2+ years</v>
      </c>
      <c r="G1536">
        <v>69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>
        <v>19.8</v>
      </c>
      <c r="U1536">
        <v>1436.95</v>
      </c>
      <c r="V1536" t="s">
        <v>24</v>
      </c>
    </row>
    <row r="1537" spans="1:22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t="str">
        <f t="shared" si="23"/>
        <v>6-12 months</v>
      </c>
      <c r="G1537">
        <v>7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>
        <v>64.2</v>
      </c>
      <c r="U1537">
        <v>475</v>
      </c>
      <c r="V1537" t="s">
        <v>24</v>
      </c>
    </row>
    <row r="1538" spans="1:22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t="str">
        <f t="shared" ref="F1538:F1601" si="24">IF(G1538&lt;=6,"0-6 months",IF(G1538&lt;=12,"6-12 months",IF(G1538&lt;=24,"1-2 years","2+ years")))</f>
        <v>2+ years</v>
      </c>
      <c r="G1538">
        <v>69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>
        <v>75.75</v>
      </c>
      <c r="U1538">
        <v>5388.15</v>
      </c>
      <c r="V1538" t="s">
        <v>24</v>
      </c>
    </row>
    <row r="1539" spans="1:22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t="str">
        <f t="shared" si="24"/>
        <v>2+ years</v>
      </c>
      <c r="G1539">
        <v>72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>
        <v>78.95</v>
      </c>
      <c r="U1539">
        <v>5730.15</v>
      </c>
      <c r="V1539" t="s">
        <v>24</v>
      </c>
    </row>
    <row r="1540" spans="1:22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t="str">
        <f t="shared" si="24"/>
        <v>6-12 months</v>
      </c>
      <c r="G1540">
        <v>8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>
        <v>100.85</v>
      </c>
      <c r="U1540">
        <v>819.55</v>
      </c>
      <c r="V1540" t="s">
        <v>23</v>
      </c>
    </row>
    <row r="1541" spans="1:22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t="str">
        <f t="shared" si="24"/>
        <v>0-6 months</v>
      </c>
      <c r="G1541">
        <v>4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>
        <v>50.3</v>
      </c>
      <c r="U1541">
        <v>217.1</v>
      </c>
      <c r="V1541" t="s">
        <v>24</v>
      </c>
    </row>
    <row r="1542" spans="1:22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t="str">
        <f t="shared" si="24"/>
        <v>2+ years</v>
      </c>
      <c r="G1542">
        <v>63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>
        <v>80.3</v>
      </c>
      <c r="U1542">
        <v>4896.3500000000004</v>
      </c>
      <c r="V1542" t="s">
        <v>24</v>
      </c>
    </row>
    <row r="1543" spans="1:22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t="str">
        <f t="shared" si="24"/>
        <v>2+ years</v>
      </c>
      <c r="G1543">
        <v>72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>
        <v>19.850000000000001</v>
      </c>
      <c r="U1543">
        <v>1434.1</v>
      </c>
      <c r="V1543" t="s">
        <v>24</v>
      </c>
    </row>
    <row r="1544" spans="1:22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t="str">
        <f t="shared" si="24"/>
        <v>2+ years</v>
      </c>
      <c r="G1544">
        <v>46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>
        <v>21.1</v>
      </c>
      <c r="U1544">
        <v>937.1</v>
      </c>
      <c r="V1544" t="s">
        <v>24</v>
      </c>
    </row>
    <row r="1545" spans="1:22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t="str">
        <f t="shared" si="24"/>
        <v>0-6 months</v>
      </c>
      <c r="G1545">
        <v>5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>
        <v>69.95</v>
      </c>
      <c r="U1545">
        <v>330.15</v>
      </c>
      <c r="V1545" t="s">
        <v>23</v>
      </c>
    </row>
    <row r="1546" spans="1:22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t="str">
        <f t="shared" si="24"/>
        <v>2+ years</v>
      </c>
      <c r="G1546">
        <v>30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>
        <v>50</v>
      </c>
      <c r="U1546">
        <v>1474.9</v>
      </c>
      <c r="V1546" t="s">
        <v>24</v>
      </c>
    </row>
    <row r="1547" spans="1:22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t="str">
        <f t="shared" si="24"/>
        <v>2+ years</v>
      </c>
      <c r="G1547">
        <v>63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>
        <v>104.75</v>
      </c>
      <c r="U1547">
        <v>6536.5</v>
      </c>
      <c r="V1547" t="s">
        <v>24</v>
      </c>
    </row>
    <row r="1548" spans="1:22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t="str">
        <f t="shared" si="24"/>
        <v>2+ years</v>
      </c>
      <c r="G1548">
        <v>60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>
        <v>19.850000000000001</v>
      </c>
      <c r="U1548">
        <v>1128.0999999999999</v>
      </c>
      <c r="V1548" t="s">
        <v>24</v>
      </c>
    </row>
    <row r="1549" spans="1:22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t="str">
        <f t="shared" si="24"/>
        <v>2+ years</v>
      </c>
      <c r="G1549">
        <v>63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>
        <v>107.5</v>
      </c>
      <c r="U1549">
        <v>6873.75</v>
      </c>
      <c r="V1549" t="s">
        <v>23</v>
      </c>
    </row>
    <row r="1550" spans="1:22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t="str">
        <f t="shared" si="24"/>
        <v>2+ years</v>
      </c>
      <c r="G1550">
        <v>25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>
        <v>85.9</v>
      </c>
      <c r="U1550">
        <v>2199.0500000000002</v>
      </c>
      <c r="V1550" t="s">
        <v>24</v>
      </c>
    </row>
    <row r="1551" spans="1:22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t="str">
        <f t="shared" si="24"/>
        <v>0-6 months</v>
      </c>
      <c r="G1551">
        <v>1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>
        <v>45.85</v>
      </c>
      <c r="U1551">
        <v>45.85</v>
      </c>
      <c r="V1551" t="s">
        <v>23</v>
      </c>
    </row>
    <row r="1552" spans="1:22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t="str">
        <f t="shared" si="24"/>
        <v>0-6 months</v>
      </c>
      <c r="G1552">
        <v>6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>
        <v>80.8</v>
      </c>
      <c r="U1552">
        <v>457.1</v>
      </c>
      <c r="V1552" t="s">
        <v>24</v>
      </c>
    </row>
    <row r="1553" spans="1:22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t="str">
        <f t="shared" si="24"/>
        <v>1-2 years</v>
      </c>
      <c r="G1553">
        <v>22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>
        <v>25.25</v>
      </c>
      <c r="U1553">
        <v>566.5</v>
      </c>
      <c r="V1553" t="s">
        <v>24</v>
      </c>
    </row>
    <row r="1554" spans="1:22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t="str">
        <f t="shared" si="24"/>
        <v>2+ years</v>
      </c>
      <c r="G1554">
        <v>31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>
        <v>80.55</v>
      </c>
      <c r="U1554">
        <v>2471.6</v>
      </c>
      <c r="V1554" t="s">
        <v>24</v>
      </c>
    </row>
    <row r="1555" spans="1:22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t="str">
        <f t="shared" si="24"/>
        <v>2+ years</v>
      </c>
      <c r="G1555">
        <v>39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>
        <v>81.5</v>
      </c>
      <c r="U1555">
        <v>3107.3</v>
      </c>
      <c r="V1555" t="s">
        <v>24</v>
      </c>
    </row>
    <row r="1556" spans="1:22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t="str">
        <f t="shared" si="24"/>
        <v>2+ years</v>
      </c>
      <c r="G1556">
        <v>26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>
        <v>20.9</v>
      </c>
      <c r="U1556">
        <v>518.29999999999995</v>
      </c>
      <c r="V1556" t="s">
        <v>24</v>
      </c>
    </row>
    <row r="1557" spans="1:22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t="str">
        <f t="shared" si="24"/>
        <v>2+ years</v>
      </c>
      <c r="G1557">
        <v>53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>
        <v>106.1</v>
      </c>
      <c r="U1557">
        <v>5769.75</v>
      </c>
      <c r="V1557" t="s">
        <v>23</v>
      </c>
    </row>
    <row r="1558" spans="1:22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t="str">
        <f t="shared" si="24"/>
        <v>0-6 months</v>
      </c>
      <c r="G1558">
        <v>1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>
        <v>91.7</v>
      </c>
      <c r="U1558">
        <v>91.7</v>
      </c>
      <c r="V1558" t="s">
        <v>23</v>
      </c>
    </row>
    <row r="1559" spans="1:22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t="str">
        <f t="shared" si="24"/>
        <v>6-12 months</v>
      </c>
      <c r="G1559">
        <v>12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>
        <v>67.25</v>
      </c>
      <c r="U1559">
        <v>832.3</v>
      </c>
      <c r="V1559" t="s">
        <v>24</v>
      </c>
    </row>
    <row r="1560" spans="1:22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t="str">
        <f t="shared" si="24"/>
        <v>1-2 years</v>
      </c>
      <c r="G1560">
        <v>16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>
        <v>95.6</v>
      </c>
      <c r="U1560">
        <v>1555.65</v>
      </c>
      <c r="V1560" t="s">
        <v>23</v>
      </c>
    </row>
    <row r="1561" spans="1:22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t="str">
        <f t="shared" si="24"/>
        <v>0-6 months</v>
      </c>
      <c r="G1561">
        <v>2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>
        <v>20.350000000000001</v>
      </c>
      <c r="U1561">
        <v>45.3</v>
      </c>
      <c r="V1561" t="s">
        <v>24</v>
      </c>
    </row>
    <row r="1562" spans="1:22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t="str">
        <f t="shared" si="24"/>
        <v>2+ years</v>
      </c>
      <c r="G1562">
        <v>39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>
        <v>45.05</v>
      </c>
      <c r="U1562">
        <v>1790.6</v>
      </c>
      <c r="V1562" t="s">
        <v>24</v>
      </c>
    </row>
    <row r="1563" spans="1:22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t="str">
        <f t="shared" si="24"/>
        <v>0-6 months</v>
      </c>
      <c r="G1563">
        <v>1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>
        <v>74.95</v>
      </c>
      <c r="U1563">
        <v>74.95</v>
      </c>
      <c r="V1563" t="s">
        <v>23</v>
      </c>
    </row>
    <row r="1564" spans="1:22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t="str">
        <f t="shared" si="24"/>
        <v>6-12 months</v>
      </c>
      <c r="G1564">
        <v>7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>
        <v>34.65</v>
      </c>
      <c r="U1564">
        <v>246.6</v>
      </c>
      <c r="V1564" t="s">
        <v>24</v>
      </c>
    </row>
    <row r="1565" spans="1:22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t="str">
        <f t="shared" si="24"/>
        <v>0-6 months</v>
      </c>
      <c r="G1565">
        <v>4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>
        <v>69.349999999999994</v>
      </c>
      <c r="U1565">
        <v>261.64999999999998</v>
      </c>
      <c r="V1565" t="s">
        <v>24</v>
      </c>
    </row>
    <row r="1566" spans="1:22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t="str">
        <f t="shared" si="24"/>
        <v>6-12 months</v>
      </c>
      <c r="G1566">
        <v>10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>
        <v>95.35</v>
      </c>
      <c r="U1566">
        <v>898.35</v>
      </c>
      <c r="V1566" t="s">
        <v>23</v>
      </c>
    </row>
    <row r="1567" spans="1:22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t="str">
        <f t="shared" si="24"/>
        <v>2+ years</v>
      </c>
      <c r="G1567">
        <v>55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>
        <v>81.55</v>
      </c>
      <c r="U1567">
        <v>4509.5</v>
      </c>
      <c r="V1567" t="s">
        <v>24</v>
      </c>
    </row>
    <row r="1568" spans="1:22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t="str">
        <f t="shared" si="24"/>
        <v>2+ years</v>
      </c>
      <c r="G1568">
        <v>72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>
        <v>75.400000000000006</v>
      </c>
      <c r="U1568">
        <v>5480.25</v>
      </c>
      <c r="V1568" t="s">
        <v>24</v>
      </c>
    </row>
    <row r="1569" spans="1:22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t="str">
        <f t="shared" si="24"/>
        <v>6-12 months</v>
      </c>
      <c r="G1569">
        <v>10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>
        <v>67.8</v>
      </c>
      <c r="U1569">
        <v>653.15</v>
      </c>
      <c r="V1569" t="s">
        <v>24</v>
      </c>
    </row>
    <row r="1570" spans="1:22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t="str">
        <f t="shared" si="24"/>
        <v>6-12 months</v>
      </c>
      <c r="G1570">
        <v>11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>
        <v>111.4</v>
      </c>
      <c r="U1570">
        <v>1183.05</v>
      </c>
      <c r="V1570" t="s">
        <v>24</v>
      </c>
    </row>
    <row r="1571" spans="1:22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t="str">
        <f t="shared" si="24"/>
        <v>1-2 years</v>
      </c>
      <c r="G1571">
        <v>15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>
        <v>46.3</v>
      </c>
      <c r="U1571">
        <v>639.45000000000005</v>
      </c>
      <c r="V1571" t="s">
        <v>24</v>
      </c>
    </row>
    <row r="1572" spans="1:22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t="str">
        <f t="shared" si="24"/>
        <v>1-2 years</v>
      </c>
      <c r="G1572">
        <v>23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>
        <v>20.399999999999999</v>
      </c>
      <c r="U1572">
        <v>478.75</v>
      </c>
      <c r="V1572" t="s">
        <v>24</v>
      </c>
    </row>
    <row r="1573" spans="1:22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t="str">
        <f t="shared" si="24"/>
        <v>0-6 months</v>
      </c>
      <c r="G1573">
        <v>1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>
        <v>20.05</v>
      </c>
      <c r="U1573">
        <v>20.05</v>
      </c>
      <c r="V1573" t="s">
        <v>24</v>
      </c>
    </row>
    <row r="1574" spans="1:22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t="str">
        <f t="shared" si="24"/>
        <v>0-6 months</v>
      </c>
      <c r="G1574">
        <v>3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>
        <v>45</v>
      </c>
      <c r="U1574">
        <v>127.1</v>
      </c>
      <c r="V1574" t="s">
        <v>23</v>
      </c>
    </row>
    <row r="1575" spans="1:22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t="str">
        <f t="shared" si="24"/>
        <v>2+ years</v>
      </c>
      <c r="G1575">
        <v>47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>
        <v>96.1</v>
      </c>
      <c r="U1575">
        <v>4391.45</v>
      </c>
      <c r="V1575" t="s">
        <v>24</v>
      </c>
    </row>
    <row r="1576" spans="1:22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t="str">
        <f t="shared" si="24"/>
        <v>1-2 years</v>
      </c>
      <c r="G1576">
        <v>15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>
        <v>19.649999999999999</v>
      </c>
      <c r="U1576">
        <v>270.60000000000002</v>
      </c>
      <c r="V1576" t="s">
        <v>24</v>
      </c>
    </row>
    <row r="1577" spans="1:22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t="str">
        <f t="shared" si="24"/>
        <v>2+ years</v>
      </c>
      <c r="G1577">
        <v>66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>
        <v>99.5</v>
      </c>
      <c r="U1577">
        <v>6710.5</v>
      </c>
      <c r="V1577" t="s">
        <v>23</v>
      </c>
    </row>
    <row r="1578" spans="1:22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t="str">
        <f t="shared" si="24"/>
        <v>2+ years</v>
      </c>
      <c r="G1578">
        <v>68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>
        <v>60.65</v>
      </c>
      <c r="U1578">
        <v>3975.9</v>
      </c>
      <c r="V1578" t="s">
        <v>24</v>
      </c>
    </row>
    <row r="1579" spans="1:22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t="str">
        <f t="shared" si="24"/>
        <v>1-2 years</v>
      </c>
      <c r="G1579">
        <v>17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>
        <v>98.6</v>
      </c>
      <c r="U1579">
        <v>1704.95</v>
      </c>
      <c r="V1579" t="s">
        <v>23</v>
      </c>
    </row>
    <row r="1580" spans="1:22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t="str">
        <f t="shared" si="24"/>
        <v>6-12 months</v>
      </c>
      <c r="G1580">
        <v>7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>
        <v>59.5</v>
      </c>
      <c r="U1580">
        <v>415.95</v>
      </c>
      <c r="V1580" t="s">
        <v>23</v>
      </c>
    </row>
    <row r="1581" spans="1:22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t="str">
        <f t="shared" si="24"/>
        <v>6-12 months</v>
      </c>
      <c r="G1581">
        <v>12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>
        <v>80.45</v>
      </c>
      <c r="U1581">
        <v>950.2</v>
      </c>
      <c r="V1581" t="s">
        <v>23</v>
      </c>
    </row>
    <row r="1582" spans="1:22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t="str">
        <f t="shared" si="24"/>
        <v>1-2 years</v>
      </c>
      <c r="G1582">
        <v>21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>
        <v>71.7</v>
      </c>
      <c r="U1582">
        <v>1497.05</v>
      </c>
      <c r="V1582" t="s">
        <v>24</v>
      </c>
    </row>
    <row r="1583" spans="1:22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t="str">
        <f t="shared" si="24"/>
        <v>1-2 years</v>
      </c>
      <c r="G1583">
        <v>21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>
        <v>36</v>
      </c>
      <c r="U1583">
        <v>780.15</v>
      </c>
      <c r="V1583" t="s">
        <v>24</v>
      </c>
    </row>
    <row r="1584" spans="1:22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t="str">
        <f t="shared" si="24"/>
        <v>2+ years</v>
      </c>
      <c r="G1584">
        <v>56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>
        <v>65.2</v>
      </c>
      <c r="U1584">
        <v>3512.15</v>
      </c>
      <c r="V1584" t="s">
        <v>24</v>
      </c>
    </row>
    <row r="1585" spans="1:22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t="str">
        <f t="shared" si="24"/>
        <v>0-6 months</v>
      </c>
      <c r="G1585">
        <v>6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>
        <v>48.95</v>
      </c>
      <c r="U1585">
        <v>273.25</v>
      </c>
      <c r="V1585" t="s">
        <v>24</v>
      </c>
    </row>
    <row r="1586" spans="1:22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t="str">
        <f t="shared" si="24"/>
        <v>2+ years</v>
      </c>
      <c r="G1586">
        <v>65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>
        <v>53.5</v>
      </c>
      <c r="U1586">
        <v>3517.9</v>
      </c>
      <c r="V1586" t="s">
        <v>24</v>
      </c>
    </row>
    <row r="1587" spans="1:22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t="str">
        <f t="shared" si="24"/>
        <v>2+ years</v>
      </c>
      <c r="G1587">
        <v>42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>
        <v>80.45</v>
      </c>
      <c r="U1587">
        <v>3375.9</v>
      </c>
      <c r="V1587" t="s">
        <v>24</v>
      </c>
    </row>
    <row r="1588" spans="1:22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t="str">
        <f t="shared" si="24"/>
        <v>2+ years</v>
      </c>
      <c r="G1588">
        <v>68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>
        <v>109.05</v>
      </c>
      <c r="U1588">
        <v>7508.55</v>
      </c>
      <c r="V1588" t="s">
        <v>24</v>
      </c>
    </row>
    <row r="1589" spans="1:22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t="str">
        <f t="shared" si="24"/>
        <v>2+ years</v>
      </c>
      <c r="G1589">
        <v>48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>
        <v>26.3</v>
      </c>
      <c r="U1589">
        <v>1245.05</v>
      </c>
      <c r="V1589" t="s">
        <v>24</v>
      </c>
    </row>
    <row r="1590" spans="1:22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t="str">
        <f t="shared" si="24"/>
        <v>2+ years</v>
      </c>
      <c r="G1590">
        <v>50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>
        <v>106.8</v>
      </c>
      <c r="U1590">
        <v>5347.95</v>
      </c>
      <c r="V1590" t="s">
        <v>24</v>
      </c>
    </row>
    <row r="1591" spans="1:22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t="str">
        <f t="shared" si="24"/>
        <v>6-12 months</v>
      </c>
      <c r="G1591">
        <v>7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>
        <v>64.95</v>
      </c>
      <c r="U1591">
        <v>493.65</v>
      </c>
      <c r="V1591" t="s">
        <v>24</v>
      </c>
    </row>
    <row r="1592" spans="1:22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t="str">
        <f t="shared" si="24"/>
        <v>2+ years</v>
      </c>
      <c r="G1592">
        <v>63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>
        <v>19.350000000000001</v>
      </c>
      <c r="U1592">
        <v>1263.8499999999999</v>
      </c>
      <c r="V1592" t="s">
        <v>24</v>
      </c>
    </row>
    <row r="1593" spans="1:22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t="str">
        <f t="shared" si="24"/>
        <v>1-2 years</v>
      </c>
      <c r="G1593">
        <v>17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>
        <v>21.1</v>
      </c>
      <c r="U1593">
        <v>385.55</v>
      </c>
      <c r="V1593" t="s">
        <v>24</v>
      </c>
    </row>
    <row r="1594" spans="1:22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t="str">
        <f t="shared" si="24"/>
        <v>2+ years</v>
      </c>
      <c r="G1594">
        <v>42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>
        <v>77.95</v>
      </c>
      <c r="U1594">
        <v>3384</v>
      </c>
      <c r="V1594" t="s">
        <v>23</v>
      </c>
    </row>
    <row r="1595" spans="1:22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t="str">
        <f t="shared" si="24"/>
        <v>0-6 months</v>
      </c>
      <c r="G1595">
        <v>4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>
        <v>18.850000000000001</v>
      </c>
      <c r="U1595">
        <v>84.2</v>
      </c>
      <c r="V1595" t="s">
        <v>24</v>
      </c>
    </row>
    <row r="1596" spans="1:22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t="str">
        <f t="shared" si="24"/>
        <v>2+ years</v>
      </c>
      <c r="G1596">
        <v>62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>
        <v>26</v>
      </c>
      <c r="U1596">
        <v>1638.7</v>
      </c>
      <c r="V1596" t="s">
        <v>24</v>
      </c>
    </row>
    <row r="1597" spans="1:22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t="str">
        <f t="shared" si="24"/>
        <v>0-6 months</v>
      </c>
      <c r="G1597">
        <v>2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>
        <v>74.7</v>
      </c>
      <c r="U1597">
        <v>165.4</v>
      </c>
      <c r="V1597" t="s">
        <v>23</v>
      </c>
    </row>
    <row r="1598" spans="1:22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t="str">
        <f t="shared" si="24"/>
        <v>0-6 months</v>
      </c>
      <c r="G1598">
        <v>2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>
        <v>70.349999999999994</v>
      </c>
      <c r="U1598">
        <v>120.25</v>
      </c>
      <c r="V1598" t="s">
        <v>24</v>
      </c>
    </row>
    <row r="1599" spans="1:22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t="str">
        <f t="shared" si="24"/>
        <v>2+ years</v>
      </c>
      <c r="G1599">
        <v>48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>
        <v>96.9</v>
      </c>
      <c r="U1599">
        <v>4473.45</v>
      </c>
      <c r="V1599" t="s">
        <v>24</v>
      </c>
    </row>
    <row r="1600" spans="1:22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t="str">
        <f t="shared" si="24"/>
        <v>2+ years</v>
      </c>
      <c r="G1600">
        <v>27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>
        <v>19.55</v>
      </c>
      <c r="U1600">
        <v>520.54999999999995</v>
      </c>
      <c r="V1600" t="s">
        <v>24</v>
      </c>
    </row>
    <row r="1601" spans="1:22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t="str">
        <f t="shared" si="24"/>
        <v>2+ years</v>
      </c>
      <c r="G1601">
        <v>70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>
        <v>80.400000000000006</v>
      </c>
      <c r="U1601">
        <v>5717.85</v>
      </c>
      <c r="V1601" t="s">
        <v>24</v>
      </c>
    </row>
    <row r="1602" spans="1:22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t="str">
        <f t="shared" ref="F1602:F1665" si="25">IF(G1602&lt;=6,"0-6 months",IF(G1602&lt;=12,"6-12 months",IF(G1602&lt;=24,"1-2 years","2+ years")))</f>
        <v>0-6 months</v>
      </c>
      <c r="G1602">
        <v>1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>
        <v>88.8</v>
      </c>
      <c r="U1602">
        <v>88.8</v>
      </c>
      <c r="V1602" t="s">
        <v>23</v>
      </c>
    </row>
    <row r="1603" spans="1:22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t="str">
        <f t="shared" si="25"/>
        <v>2+ years</v>
      </c>
      <c r="G1603">
        <v>46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>
        <v>94.65</v>
      </c>
      <c r="U1603">
        <v>4312.5</v>
      </c>
      <c r="V1603" t="s">
        <v>24</v>
      </c>
    </row>
    <row r="1604" spans="1:22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t="str">
        <f t="shared" si="25"/>
        <v>2+ years</v>
      </c>
      <c r="G1604">
        <v>30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>
        <v>90.25</v>
      </c>
      <c r="U1604">
        <v>2755.35</v>
      </c>
      <c r="V1604" t="s">
        <v>23</v>
      </c>
    </row>
    <row r="1605" spans="1:22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t="str">
        <f t="shared" si="25"/>
        <v>1-2 years</v>
      </c>
      <c r="G1605">
        <v>15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>
        <v>64.650000000000006</v>
      </c>
      <c r="U1605">
        <v>994.55</v>
      </c>
      <c r="V1605" t="s">
        <v>23</v>
      </c>
    </row>
    <row r="1606" spans="1:22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t="str">
        <f t="shared" si="25"/>
        <v>2+ years</v>
      </c>
      <c r="G1606">
        <v>69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>
        <v>95.75</v>
      </c>
      <c r="U1606">
        <v>6511.25</v>
      </c>
      <c r="V1606" t="s">
        <v>24</v>
      </c>
    </row>
    <row r="1607" spans="1:22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t="str">
        <f t="shared" si="25"/>
        <v>2+ years</v>
      </c>
      <c r="G1607">
        <v>65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>
        <v>19.55</v>
      </c>
      <c r="U1607">
        <v>1218.6500000000001</v>
      </c>
      <c r="V1607" t="s">
        <v>24</v>
      </c>
    </row>
    <row r="1608" spans="1:22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t="str">
        <f t="shared" si="25"/>
        <v>2+ years</v>
      </c>
      <c r="G1608">
        <v>72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>
        <v>104.1</v>
      </c>
      <c r="U1608">
        <v>7447.7</v>
      </c>
      <c r="V1608" t="s">
        <v>24</v>
      </c>
    </row>
    <row r="1609" spans="1:22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t="str">
        <f t="shared" si="25"/>
        <v>1-2 years</v>
      </c>
      <c r="G1609">
        <v>13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>
        <v>89.05</v>
      </c>
      <c r="U1609">
        <v>1169.3499999999999</v>
      </c>
      <c r="V1609" t="s">
        <v>23</v>
      </c>
    </row>
    <row r="1610" spans="1:22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t="str">
        <f t="shared" si="25"/>
        <v>1-2 years</v>
      </c>
      <c r="G1610">
        <v>17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>
        <v>20.100000000000001</v>
      </c>
      <c r="U1610">
        <v>279.5</v>
      </c>
      <c r="V1610" t="s">
        <v>24</v>
      </c>
    </row>
    <row r="1611" spans="1:22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t="str">
        <f t="shared" si="25"/>
        <v>2+ years</v>
      </c>
      <c r="G1611">
        <v>51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>
        <v>111.55</v>
      </c>
      <c r="U1611">
        <v>5720.35</v>
      </c>
      <c r="V1611" t="s">
        <v>24</v>
      </c>
    </row>
    <row r="1612" spans="1:22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t="str">
        <f t="shared" si="25"/>
        <v>2+ years</v>
      </c>
      <c r="G1612">
        <v>51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>
        <v>60.5</v>
      </c>
      <c r="U1612">
        <v>3121.45</v>
      </c>
      <c r="V1612" t="s">
        <v>24</v>
      </c>
    </row>
    <row r="1613" spans="1:22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t="str">
        <f t="shared" si="25"/>
        <v>2+ years</v>
      </c>
      <c r="G1613">
        <v>72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>
        <v>90.95</v>
      </c>
      <c r="U1613">
        <v>6468.6</v>
      </c>
      <c r="V1613" t="s">
        <v>24</v>
      </c>
    </row>
    <row r="1614" spans="1:22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t="str">
        <f t="shared" si="25"/>
        <v>2+ years</v>
      </c>
      <c r="G1614">
        <v>67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>
        <v>87.4</v>
      </c>
      <c r="U1614">
        <v>5918.8</v>
      </c>
      <c r="V1614" t="s">
        <v>23</v>
      </c>
    </row>
    <row r="1615" spans="1:22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t="str">
        <f t="shared" si="25"/>
        <v>2+ years</v>
      </c>
      <c r="G1615">
        <v>34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>
        <v>19.7</v>
      </c>
      <c r="U1615">
        <v>675.6</v>
      </c>
      <c r="V1615" t="s">
        <v>24</v>
      </c>
    </row>
    <row r="1616" spans="1:22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t="str">
        <f t="shared" si="25"/>
        <v>2+ years</v>
      </c>
      <c r="G1616">
        <v>67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>
        <v>50.95</v>
      </c>
      <c r="U1616">
        <v>3521.7</v>
      </c>
      <c r="V1616" t="s">
        <v>24</v>
      </c>
    </row>
    <row r="1617" spans="1:22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t="str">
        <f t="shared" si="25"/>
        <v>2+ years</v>
      </c>
      <c r="G1617">
        <v>49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>
        <v>20.05</v>
      </c>
      <c r="U1617">
        <v>923.1</v>
      </c>
      <c r="V1617" t="s">
        <v>24</v>
      </c>
    </row>
    <row r="1618" spans="1:22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t="str">
        <f t="shared" si="25"/>
        <v>2+ years</v>
      </c>
      <c r="G1618">
        <v>53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>
        <v>19.399999999999999</v>
      </c>
      <c r="U1618">
        <v>1110.3499999999999</v>
      </c>
      <c r="V1618" t="s">
        <v>24</v>
      </c>
    </row>
    <row r="1619" spans="1:22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t="str">
        <f t="shared" si="25"/>
        <v>2+ years</v>
      </c>
      <c r="G1619">
        <v>27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>
        <v>59.45</v>
      </c>
      <c r="U1619">
        <v>1611.65</v>
      </c>
      <c r="V1619" t="s">
        <v>24</v>
      </c>
    </row>
    <row r="1620" spans="1:22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t="str">
        <f t="shared" si="25"/>
        <v>1-2 years</v>
      </c>
      <c r="G1620">
        <v>23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>
        <v>94.75</v>
      </c>
      <c r="U1620">
        <v>2293.6</v>
      </c>
      <c r="V1620" t="s">
        <v>23</v>
      </c>
    </row>
    <row r="1621" spans="1:22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t="str">
        <f t="shared" si="25"/>
        <v>2+ years</v>
      </c>
      <c r="G1621">
        <v>69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>
        <v>81.5</v>
      </c>
      <c r="U1621">
        <v>5553.25</v>
      </c>
      <c r="V1621" t="s">
        <v>24</v>
      </c>
    </row>
    <row r="1622" spans="1:22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t="str">
        <f t="shared" si="25"/>
        <v>0-6 months</v>
      </c>
      <c r="G1622">
        <v>2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>
        <v>29.05</v>
      </c>
      <c r="U1622">
        <v>44.75</v>
      </c>
      <c r="V1622" t="s">
        <v>24</v>
      </c>
    </row>
    <row r="1623" spans="1:22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t="str">
        <f t="shared" si="25"/>
        <v>2+ years</v>
      </c>
      <c r="G1623">
        <v>35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>
        <v>86.45</v>
      </c>
      <c r="U1623">
        <v>3029.1</v>
      </c>
      <c r="V1623" t="s">
        <v>23</v>
      </c>
    </row>
    <row r="1624" spans="1:22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t="str">
        <f t="shared" si="25"/>
        <v>2+ years</v>
      </c>
      <c r="G1624">
        <v>46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>
        <v>70.599999999999994</v>
      </c>
      <c r="U1624">
        <v>3231.05</v>
      </c>
      <c r="V1624" t="s">
        <v>24</v>
      </c>
    </row>
    <row r="1625" spans="1:22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t="str">
        <f t="shared" si="25"/>
        <v>2+ years</v>
      </c>
      <c r="G1625">
        <v>54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>
        <v>97.2</v>
      </c>
      <c r="U1625">
        <v>5129.45</v>
      </c>
      <c r="V1625" t="s">
        <v>24</v>
      </c>
    </row>
    <row r="1626" spans="1:22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t="str">
        <f t="shared" si="25"/>
        <v>2+ years</v>
      </c>
      <c r="G1626">
        <v>56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>
        <v>98.25</v>
      </c>
      <c r="U1626">
        <v>5508.35</v>
      </c>
      <c r="V1626" t="s">
        <v>23</v>
      </c>
    </row>
    <row r="1627" spans="1:22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t="str">
        <f t="shared" si="25"/>
        <v>6-12 months</v>
      </c>
      <c r="G1627">
        <v>9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>
        <v>75.75</v>
      </c>
      <c r="U1627">
        <v>655.9</v>
      </c>
      <c r="V1627" t="s">
        <v>23</v>
      </c>
    </row>
    <row r="1628" spans="1:22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t="str">
        <f t="shared" si="25"/>
        <v>1-2 years</v>
      </c>
      <c r="G1628">
        <v>20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>
        <v>59.2</v>
      </c>
      <c r="U1628">
        <v>1191.2</v>
      </c>
      <c r="V1628" t="s">
        <v>24</v>
      </c>
    </row>
    <row r="1629" spans="1:22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t="str">
        <f t="shared" si="25"/>
        <v>6-12 months</v>
      </c>
      <c r="G1629">
        <v>11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>
        <v>75.900000000000006</v>
      </c>
      <c r="U1629">
        <v>866.4</v>
      </c>
      <c r="V1629" t="s">
        <v>24</v>
      </c>
    </row>
    <row r="1630" spans="1:22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t="str">
        <f t="shared" si="25"/>
        <v>2+ years</v>
      </c>
      <c r="G1630">
        <v>30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>
        <v>90.05</v>
      </c>
      <c r="U1630">
        <v>2627.2</v>
      </c>
      <c r="V1630" t="s">
        <v>24</v>
      </c>
    </row>
    <row r="1631" spans="1:22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t="str">
        <f t="shared" si="25"/>
        <v>2+ years</v>
      </c>
      <c r="G1631">
        <v>68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>
        <v>70.95</v>
      </c>
      <c r="U1631">
        <v>4741.45</v>
      </c>
      <c r="V1631" t="s">
        <v>24</v>
      </c>
    </row>
    <row r="1632" spans="1:22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t="str">
        <f t="shared" si="25"/>
        <v>2+ years</v>
      </c>
      <c r="G1632">
        <v>38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>
        <v>102.6</v>
      </c>
      <c r="U1632">
        <v>4009.2</v>
      </c>
      <c r="V1632" t="s">
        <v>24</v>
      </c>
    </row>
    <row r="1633" spans="1:22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t="str">
        <f t="shared" si="25"/>
        <v>1-2 years</v>
      </c>
      <c r="G1633">
        <v>17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>
        <v>85.35</v>
      </c>
      <c r="U1633">
        <v>1463.45</v>
      </c>
      <c r="V1633" t="s">
        <v>23</v>
      </c>
    </row>
    <row r="1634" spans="1:22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t="str">
        <f t="shared" si="25"/>
        <v>2+ years</v>
      </c>
      <c r="G1634">
        <v>48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>
        <v>106.1</v>
      </c>
      <c r="U1634">
        <v>5082.8</v>
      </c>
      <c r="V1634" t="s">
        <v>23</v>
      </c>
    </row>
    <row r="1635" spans="1:22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t="str">
        <f t="shared" si="25"/>
        <v>0-6 months</v>
      </c>
      <c r="G1635">
        <v>1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>
        <v>43.8</v>
      </c>
      <c r="U1635">
        <v>43.8</v>
      </c>
      <c r="V1635" t="s">
        <v>24</v>
      </c>
    </row>
    <row r="1636" spans="1:22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t="str">
        <f t="shared" si="25"/>
        <v>2+ years</v>
      </c>
      <c r="G1636">
        <v>63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>
        <v>59</v>
      </c>
      <c r="U1636">
        <v>3707.6</v>
      </c>
      <c r="V1636" t="s">
        <v>24</v>
      </c>
    </row>
    <row r="1637" spans="1:22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t="str">
        <f t="shared" si="25"/>
        <v>0-6 months</v>
      </c>
      <c r="G1637">
        <v>3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>
        <v>69.95</v>
      </c>
      <c r="U1637">
        <v>220.45</v>
      </c>
      <c r="V1637" t="s">
        <v>24</v>
      </c>
    </row>
    <row r="1638" spans="1:22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t="str">
        <f t="shared" si="25"/>
        <v>2+ years</v>
      </c>
      <c r="G1638">
        <v>48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>
        <v>24.35</v>
      </c>
      <c r="U1638">
        <v>1133.7</v>
      </c>
      <c r="V1638" t="s">
        <v>24</v>
      </c>
    </row>
    <row r="1639" spans="1:22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t="str">
        <f t="shared" si="25"/>
        <v>2+ years</v>
      </c>
      <c r="G1639">
        <v>66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>
        <v>29.45</v>
      </c>
      <c r="U1639">
        <v>1983.15</v>
      </c>
      <c r="V1639" t="s">
        <v>24</v>
      </c>
    </row>
    <row r="1640" spans="1:22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t="str">
        <f t="shared" si="25"/>
        <v>2+ years</v>
      </c>
      <c r="G1640">
        <v>68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>
        <v>84.4</v>
      </c>
      <c r="U1640">
        <v>5746.75</v>
      </c>
      <c r="V1640" t="s">
        <v>24</v>
      </c>
    </row>
    <row r="1641" spans="1:22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t="str">
        <f t="shared" si="25"/>
        <v>1-2 years</v>
      </c>
      <c r="G1641">
        <v>17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>
        <v>45.05</v>
      </c>
      <c r="U1641">
        <v>770.6</v>
      </c>
      <c r="V1641" t="s">
        <v>23</v>
      </c>
    </row>
    <row r="1642" spans="1:22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t="str">
        <f t="shared" si="25"/>
        <v>6-12 months</v>
      </c>
      <c r="G1642">
        <v>7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>
        <v>20.65</v>
      </c>
      <c r="U1642">
        <v>134.05000000000001</v>
      </c>
      <c r="V1642" t="s">
        <v>24</v>
      </c>
    </row>
    <row r="1643" spans="1:22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t="str">
        <f t="shared" si="25"/>
        <v>2+ years</v>
      </c>
      <c r="G1643">
        <v>72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>
        <v>87.1</v>
      </c>
      <c r="U1643">
        <v>6230.1</v>
      </c>
      <c r="V1643" t="s">
        <v>24</v>
      </c>
    </row>
    <row r="1644" spans="1:22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t="str">
        <f t="shared" si="25"/>
        <v>2+ years</v>
      </c>
      <c r="G1644">
        <v>29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>
        <v>19.850000000000001</v>
      </c>
      <c r="U1644">
        <v>573.04999999999995</v>
      </c>
      <c r="V1644" t="s">
        <v>24</v>
      </c>
    </row>
    <row r="1645" spans="1:22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t="str">
        <f t="shared" si="25"/>
        <v>2+ years</v>
      </c>
      <c r="G1645">
        <v>37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>
        <v>90.35</v>
      </c>
      <c r="U1645">
        <v>3419.3</v>
      </c>
      <c r="V1645" t="s">
        <v>24</v>
      </c>
    </row>
    <row r="1646" spans="1:22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t="str">
        <f t="shared" si="25"/>
        <v>2+ years</v>
      </c>
      <c r="G1646">
        <v>34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>
        <v>109.8</v>
      </c>
      <c r="U1646">
        <v>3587.25</v>
      </c>
      <c r="V1646" t="s">
        <v>23</v>
      </c>
    </row>
    <row r="1647" spans="1:22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t="str">
        <f t="shared" si="25"/>
        <v>2+ years</v>
      </c>
      <c r="G1647">
        <v>42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>
        <v>84.65</v>
      </c>
      <c r="U1647">
        <v>3541.35</v>
      </c>
      <c r="V1647" t="s">
        <v>23</v>
      </c>
    </row>
    <row r="1648" spans="1:22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t="str">
        <f t="shared" si="25"/>
        <v>2+ years</v>
      </c>
      <c r="G1648">
        <v>59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>
        <v>65.5</v>
      </c>
      <c r="U1648">
        <v>3801.3</v>
      </c>
      <c r="V1648" t="s">
        <v>24</v>
      </c>
    </row>
    <row r="1649" spans="1:22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t="str">
        <f t="shared" si="25"/>
        <v>6-12 months</v>
      </c>
      <c r="G1649">
        <v>11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>
        <v>79.5</v>
      </c>
      <c r="U1649">
        <v>868.5</v>
      </c>
      <c r="V1649" t="s">
        <v>23</v>
      </c>
    </row>
    <row r="1650" spans="1:22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t="str">
        <f t="shared" si="25"/>
        <v>2+ years</v>
      </c>
      <c r="G1650">
        <v>60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>
        <v>80.95</v>
      </c>
      <c r="U1650">
        <v>4859.1000000000004</v>
      </c>
      <c r="V1650" t="s">
        <v>24</v>
      </c>
    </row>
    <row r="1651" spans="1:22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t="str">
        <f t="shared" si="25"/>
        <v>2+ years</v>
      </c>
      <c r="G1651">
        <v>27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>
        <v>56.15</v>
      </c>
      <c r="U1651">
        <v>1439.35</v>
      </c>
      <c r="V1651" t="s">
        <v>24</v>
      </c>
    </row>
    <row r="1652" spans="1:22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t="str">
        <f t="shared" si="25"/>
        <v>0-6 months</v>
      </c>
      <c r="G1652">
        <v>1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>
        <v>85.8</v>
      </c>
      <c r="U1652">
        <v>85.8</v>
      </c>
      <c r="V1652" t="s">
        <v>23</v>
      </c>
    </row>
    <row r="1653" spans="1:22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t="str">
        <f t="shared" si="25"/>
        <v>0-6 months</v>
      </c>
      <c r="G1653">
        <v>1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>
        <v>79.099999999999994</v>
      </c>
      <c r="U1653">
        <v>79.099999999999994</v>
      </c>
      <c r="V1653" t="s">
        <v>23</v>
      </c>
    </row>
    <row r="1654" spans="1:22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t="str">
        <f t="shared" si="25"/>
        <v>1-2 years</v>
      </c>
      <c r="G1654">
        <v>17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>
        <v>34.4</v>
      </c>
      <c r="U1654">
        <v>592.75</v>
      </c>
      <c r="V1654" t="s">
        <v>24</v>
      </c>
    </row>
    <row r="1655" spans="1:22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t="str">
        <f t="shared" si="25"/>
        <v>2+ years</v>
      </c>
      <c r="G1655">
        <v>58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>
        <v>20.75</v>
      </c>
      <c r="U1655">
        <v>1185.95</v>
      </c>
      <c r="V1655" t="s">
        <v>24</v>
      </c>
    </row>
    <row r="1656" spans="1:22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t="str">
        <f t="shared" si="25"/>
        <v>0-6 months</v>
      </c>
      <c r="G1656">
        <v>1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>
        <v>18.8</v>
      </c>
      <c r="U1656">
        <v>18.8</v>
      </c>
      <c r="V1656" t="s">
        <v>24</v>
      </c>
    </row>
    <row r="1657" spans="1:22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t="str">
        <f t="shared" si="25"/>
        <v>0-6 months</v>
      </c>
      <c r="G1657">
        <v>3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>
        <v>44.3</v>
      </c>
      <c r="U1657">
        <v>134.5</v>
      </c>
      <c r="V1657" t="s">
        <v>23</v>
      </c>
    </row>
    <row r="1658" spans="1:22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t="str">
        <f t="shared" si="25"/>
        <v>2+ years</v>
      </c>
      <c r="G1658">
        <v>53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>
        <v>90.8</v>
      </c>
      <c r="U1658">
        <v>4921.2</v>
      </c>
      <c r="V1658" t="s">
        <v>24</v>
      </c>
    </row>
    <row r="1659" spans="1:22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t="str">
        <f t="shared" si="25"/>
        <v>2+ years</v>
      </c>
      <c r="G1659">
        <v>35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>
        <v>25.6</v>
      </c>
      <c r="U1659">
        <v>901.25</v>
      </c>
      <c r="V1659" t="s">
        <v>24</v>
      </c>
    </row>
    <row r="1660" spans="1:22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t="str">
        <f t="shared" si="25"/>
        <v>2+ years</v>
      </c>
      <c r="G1660">
        <v>50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>
        <v>105.95</v>
      </c>
      <c r="U1660">
        <v>5341.8</v>
      </c>
      <c r="V1660" t="s">
        <v>23</v>
      </c>
    </row>
    <row r="1661" spans="1:22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t="str">
        <f t="shared" si="25"/>
        <v>2+ years</v>
      </c>
      <c r="G1661">
        <v>68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>
        <v>70.8</v>
      </c>
      <c r="U1661">
        <v>4859.95</v>
      </c>
      <c r="V1661" t="s">
        <v>24</v>
      </c>
    </row>
    <row r="1662" spans="1:22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t="str">
        <f t="shared" si="25"/>
        <v>2+ years</v>
      </c>
      <c r="G1662">
        <v>47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>
        <v>25.4</v>
      </c>
      <c r="U1662">
        <v>1139.2</v>
      </c>
      <c r="V1662" t="s">
        <v>24</v>
      </c>
    </row>
    <row r="1663" spans="1:22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t="str">
        <f t="shared" si="25"/>
        <v>2+ years</v>
      </c>
      <c r="G1663">
        <v>65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>
        <v>108.8</v>
      </c>
      <c r="U1663">
        <v>7082.45</v>
      </c>
      <c r="V1663" t="s">
        <v>24</v>
      </c>
    </row>
    <row r="1664" spans="1:22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t="str">
        <f t="shared" si="25"/>
        <v>0-6 months</v>
      </c>
      <c r="G1664">
        <v>5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>
        <v>69.75</v>
      </c>
      <c r="U1664">
        <v>324.60000000000002</v>
      </c>
      <c r="V1664" t="s">
        <v>23</v>
      </c>
    </row>
    <row r="1665" spans="1:22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t="str">
        <f t="shared" si="25"/>
        <v>2+ years</v>
      </c>
      <c r="G1665">
        <v>51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>
        <v>94.65</v>
      </c>
      <c r="U1665">
        <v>4812.75</v>
      </c>
      <c r="V1665" t="s">
        <v>23</v>
      </c>
    </row>
    <row r="1666" spans="1:22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t="str">
        <f t="shared" ref="F1666:F1729" si="26">IF(G1666&lt;=6,"0-6 months",IF(G1666&lt;=12,"6-12 months",IF(G1666&lt;=24,"1-2 years","2+ years")))</f>
        <v>2+ years</v>
      </c>
      <c r="G1666">
        <v>46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>
        <v>96.05</v>
      </c>
      <c r="U1666">
        <v>4399.5</v>
      </c>
      <c r="V1666" t="s">
        <v>23</v>
      </c>
    </row>
    <row r="1667" spans="1:22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t="str">
        <f t="shared" si="26"/>
        <v>6-12 months</v>
      </c>
      <c r="G1667">
        <v>9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>
        <v>76.849999999999994</v>
      </c>
      <c r="U1667">
        <v>663.55</v>
      </c>
      <c r="V1667" t="s">
        <v>24</v>
      </c>
    </row>
    <row r="1668" spans="1:22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t="str">
        <f t="shared" si="26"/>
        <v>6-12 months</v>
      </c>
      <c r="G1668">
        <v>8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>
        <v>20.25</v>
      </c>
      <c r="U1668">
        <v>174.65</v>
      </c>
      <c r="V1668" t="s">
        <v>24</v>
      </c>
    </row>
    <row r="1669" spans="1:22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t="str">
        <f t="shared" si="26"/>
        <v>1-2 years</v>
      </c>
      <c r="G1669">
        <v>14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>
        <v>24.8</v>
      </c>
      <c r="U1669">
        <v>321.7</v>
      </c>
      <c r="V1669" t="s">
        <v>24</v>
      </c>
    </row>
    <row r="1670" spans="1:22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t="str">
        <f t="shared" si="26"/>
        <v>2+ years</v>
      </c>
      <c r="G1670">
        <v>45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>
        <v>115.65</v>
      </c>
      <c r="U1670">
        <v>5125.5</v>
      </c>
      <c r="V1670" t="s">
        <v>24</v>
      </c>
    </row>
    <row r="1671" spans="1:22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t="str">
        <f t="shared" si="26"/>
        <v>6-12 months</v>
      </c>
      <c r="G1671">
        <v>8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>
        <v>74.599999999999994</v>
      </c>
      <c r="U1671">
        <v>548.9</v>
      </c>
      <c r="V1671" t="s">
        <v>24</v>
      </c>
    </row>
    <row r="1672" spans="1:22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t="str">
        <f t="shared" si="26"/>
        <v>0-6 months</v>
      </c>
      <c r="G1672">
        <v>1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>
        <v>50.15</v>
      </c>
      <c r="U1672">
        <v>50.15</v>
      </c>
      <c r="V1672" t="s">
        <v>23</v>
      </c>
    </row>
    <row r="1673" spans="1:22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t="str">
        <f t="shared" si="26"/>
        <v>2+ years</v>
      </c>
      <c r="G1673">
        <v>66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>
        <v>103.15</v>
      </c>
      <c r="U1673">
        <v>7031.3</v>
      </c>
      <c r="V1673" t="s">
        <v>24</v>
      </c>
    </row>
    <row r="1674" spans="1:22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t="str">
        <f t="shared" si="26"/>
        <v>2+ years</v>
      </c>
      <c r="G1674">
        <v>72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>
        <v>72.099999999999994</v>
      </c>
      <c r="U1674">
        <v>5016.6499999999996</v>
      </c>
      <c r="V1674" t="s">
        <v>24</v>
      </c>
    </row>
    <row r="1675" spans="1:22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t="str">
        <f t="shared" si="26"/>
        <v>2+ years</v>
      </c>
      <c r="G1675">
        <v>41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>
        <v>113.6</v>
      </c>
      <c r="U1675">
        <v>4594.95</v>
      </c>
      <c r="V1675" t="s">
        <v>23</v>
      </c>
    </row>
    <row r="1676" spans="1:22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t="str">
        <f t="shared" si="26"/>
        <v>1-2 years</v>
      </c>
      <c r="G1676">
        <v>23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>
        <v>25.1</v>
      </c>
      <c r="U1676">
        <v>611.45000000000005</v>
      </c>
      <c r="V1676" t="s">
        <v>24</v>
      </c>
    </row>
    <row r="1677" spans="1:22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t="str">
        <f t="shared" si="26"/>
        <v>2+ years</v>
      </c>
      <c r="G1677">
        <v>29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>
        <v>78.900000000000006</v>
      </c>
      <c r="U1677">
        <v>2384.15</v>
      </c>
      <c r="V1677" t="s">
        <v>23</v>
      </c>
    </row>
    <row r="1678" spans="1:22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t="str">
        <f t="shared" si="26"/>
        <v>0-6 months</v>
      </c>
      <c r="G1678">
        <v>4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>
        <v>80.150000000000006</v>
      </c>
      <c r="U1678">
        <v>319.85000000000002</v>
      </c>
      <c r="V1678" t="s">
        <v>24</v>
      </c>
    </row>
    <row r="1679" spans="1:22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t="str">
        <f t="shared" si="26"/>
        <v>0-6 months</v>
      </c>
      <c r="G1679">
        <v>6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>
        <v>25.4</v>
      </c>
      <c r="U1679">
        <v>153.30000000000001</v>
      </c>
      <c r="V1679" t="s">
        <v>24</v>
      </c>
    </row>
    <row r="1680" spans="1:22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t="str">
        <f t="shared" si="26"/>
        <v>2+ years</v>
      </c>
      <c r="G1680">
        <v>67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>
        <v>105.4</v>
      </c>
      <c r="U1680">
        <v>7035.6</v>
      </c>
      <c r="V1680" t="s">
        <v>24</v>
      </c>
    </row>
    <row r="1681" spans="1:22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t="str">
        <f t="shared" si="26"/>
        <v>6-12 months</v>
      </c>
      <c r="G1681">
        <v>7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>
        <v>45.75</v>
      </c>
      <c r="U1681">
        <v>344.2</v>
      </c>
      <c r="V1681" t="s">
        <v>24</v>
      </c>
    </row>
    <row r="1682" spans="1:22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t="str">
        <f t="shared" si="26"/>
        <v>2+ years</v>
      </c>
      <c r="G1682">
        <v>56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>
        <v>24.45</v>
      </c>
      <c r="U1682">
        <v>1431.65</v>
      </c>
      <c r="V1682" t="s">
        <v>24</v>
      </c>
    </row>
    <row r="1683" spans="1:22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t="str">
        <f t="shared" si="26"/>
        <v>2+ years</v>
      </c>
      <c r="G1683">
        <v>72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>
        <v>25</v>
      </c>
      <c r="U1683">
        <v>1849.2</v>
      </c>
      <c r="V1683" t="s">
        <v>24</v>
      </c>
    </row>
    <row r="1684" spans="1:22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t="str">
        <f t="shared" si="26"/>
        <v>2+ years</v>
      </c>
      <c r="G1684">
        <v>72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>
        <v>85.25</v>
      </c>
      <c r="U1684">
        <v>6083.1</v>
      </c>
      <c r="V1684" t="s">
        <v>24</v>
      </c>
    </row>
    <row r="1685" spans="1:22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t="str">
        <f t="shared" si="26"/>
        <v>1-2 years</v>
      </c>
      <c r="G1685">
        <v>23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>
        <v>19.600000000000001</v>
      </c>
      <c r="U1685">
        <v>426.65</v>
      </c>
      <c r="V1685" t="s">
        <v>24</v>
      </c>
    </row>
    <row r="1686" spans="1:22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t="str">
        <f t="shared" si="26"/>
        <v>2+ years</v>
      </c>
      <c r="G1686">
        <v>35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>
        <v>50.15</v>
      </c>
      <c r="U1686">
        <v>1655.35</v>
      </c>
      <c r="V1686" t="s">
        <v>24</v>
      </c>
    </row>
    <row r="1687" spans="1:22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t="str">
        <f t="shared" si="26"/>
        <v>2+ years</v>
      </c>
      <c r="G1687">
        <v>27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>
        <v>70.55</v>
      </c>
      <c r="U1687">
        <v>1943.9</v>
      </c>
      <c r="V1687" t="s">
        <v>24</v>
      </c>
    </row>
    <row r="1688" spans="1:22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t="str">
        <f t="shared" si="26"/>
        <v>2+ years</v>
      </c>
      <c r="G1688">
        <v>26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>
        <v>60.05</v>
      </c>
      <c r="U1688">
        <v>1616.15</v>
      </c>
      <c r="V1688" t="s">
        <v>23</v>
      </c>
    </row>
    <row r="1689" spans="1:22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t="str">
        <f t="shared" si="26"/>
        <v>6-12 months</v>
      </c>
      <c r="G1689">
        <v>12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>
        <v>26.4</v>
      </c>
      <c r="U1689">
        <v>314.95</v>
      </c>
      <c r="V1689" t="s">
        <v>24</v>
      </c>
    </row>
    <row r="1690" spans="1:22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t="str">
        <f t="shared" si="26"/>
        <v>2+ years</v>
      </c>
      <c r="G1690">
        <v>40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>
        <v>20.149999999999999</v>
      </c>
      <c r="U1690">
        <v>804.85</v>
      </c>
      <c r="V1690" t="s">
        <v>24</v>
      </c>
    </row>
    <row r="1691" spans="1:22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t="str">
        <f t="shared" si="26"/>
        <v>6-12 months</v>
      </c>
      <c r="G1691">
        <v>7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>
        <v>58.85</v>
      </c>
      <c r="U1691">
        <v>465.7</v>
      </c>
      <c r="V1691" t="s">
        <v>24</v>
      </c>
    </row>
    <row r="1692" spans="1:22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t="str">
        <f t="shared" si="26"/>
        <v>2+ years</v>
      </c>
      <c r="G1692">
        <v>70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>
        <v>97.55</v>
      </c>
      <c r="U1692">
        <v>6669.05</v>
      </c>
      <c r="V1692" t="s">
        <v>24</v>
      </c>
    </row>
    <row r="1693" spans="1:22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t="str">
        <f t="shared" si="26"/>
        <v>2+ years</v>
      </c>
      <c r="G1693">
        <v>60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>
        <v>19.649999999999999</v>
      </c>
      <c r="U1693">
        <v>1161.75</v>
      </c>
      <c r="V1693" t="s">
        <v>24</v>
      </c>
    </row>
    <row r="1694" spans="1:22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t="str">
        <f t="shared" si="26"/>
        <v>2+ years</v>
      </c>
      <c r="G1694">
        <v>39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>
        <v>25.25</v>
      </c>
      <c r="U1694">
        <v>947.75</v>
      </c>
      <c r="V1694" t="s">
        <v>24</v>
      </c>
    </row>
    <row r="1695" spans="1:22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t="str">
        <f t="shared" si="26"/>
        <v>2+ years</v>
      </c>
      <c r="G1695">
        <v>72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>
        <v>114.45</v>
      </c>
      <c r="U1695">
        <v>8375.0499999999993</v>
      </c>
      <c r="V1695" t="s">
        <v>24</v>
      </c>
    </row>
    <row r="1696" spans="1:22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t="str">
        <f t="shared" si="26"/>
        <v>0-6 months</v>
      </c>
      <c r="G1696">
        <v>1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>
        <v>34.700000000000003</v>
      </c>
      <c r="U1696">
        <v>34.700000000000003</v>
      </c>
      <c r="V1696" t="s">
        <v>23</v>
      </c>
    </row>
    <row r="1697" spans="1:22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t="str">
        <f t="shared" si="26"/>
        <v>2+ years</v>
      </c>
      <c r="G1697">
        <v>54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>
        <v>70.7</v>
      </c>
      <c r="U1697">
        <v>3770</v>
      </c>
      <c r="V1697" t="s">
        <v>24</v>
      </c>
    </row>
    <row r="1698" spans="1:22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t="str">
        <f t="shared" si="26"/>
        <v>0-6 months</v>
      </c>
      <c r="G1698">
        <v>3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>
        <v>85.3</v>
      </c>
      <c r="U1698">
        <v>264.8</v>
      </c>
      <c r="V1698" t="s">
        <v>23</v>
      </c>
    </row>
    <row r="1699" spans="1:22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t="str">
        <f t="shared" si="26"/>
        <v>2+ years</v>
      </c>
      <c r="G1699">
        <v>63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>
        <v>75.55</v>
      </c>
      <c r="U1699">
        <v>4707.8500000000004</v>
      </c>
      <c r="V1699" t="s">
        <v>24</v>
      </c>
    </row>
    <row r="1700" spans="1:22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t="str">
        <f t="shared" si="26"/>
        <v>2+ years</v>
      </c>
      <c r="G1700">
        <v>71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>
        <v>84.8</v>
      </c>
      <c r="U1700">
        <v>6152.4</v>
      </c>
      <c r="V1700" t="s">
        <v>24</v>
      </c>
    </row>
    <row r="1701" spans="1:22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t="str">
        <f t="shared" si="26"/>
        <v>2+ years</v>
      </c>
      <c r="G1701">
        <v>42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>
        <v>20.65</v>
      </c>
      <c r="U1701">
        <v>958.1</v>
      </c>
      <c r="V1701" t="s">
        <v>24</v>
      </c>
    </row>
    <row r="1702" spans="1:22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t="str">
        <f t="shared" si="26"/>
        <v>2+ years</v>
      </c>
      <c r="G1702">
        <v>47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>
        <v>20.45</v>
      </c>
      <c r="U1702">
        <v>943</v>
      </c>
      <c r="V1702" t="s">
        <v>24</v>
      </c>
    </row>
    <row r="1703" spans="1:22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t="str">
        <f t="shared" si="26"/>
        <v>2+ years</v>
      </c>
      <c r="G1703">
        <v>66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>
        <v>102.45</v>
      </c>
      <c r="U1703">
        <v>6615.15</v>
      </c>
      <c r="V1703" t="s">
        <v>23</v>
      </c>
    </row>
    <row r="1704" spans="1:22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t="str">
        <f t="shared" si="26"/>
        <v>1-2 years</v>
      </c>
      <c r="G1704">
        <v>21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>
        <v>104.4</v>
      </c>
      <c r="U1704">
        <v>2200.25</v>
      </c>
      <c r="V1704" t="s">
        <v>23</v>
      </c>
    </row>
    <row r="1705" spans="1:22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t="str">
        <f t="shared" si="26"/>
        <v>6-12 months</v>
      </c>
      <c r="G1705">
        <v>11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>
        <v>35.65</v>
      </c>
      <c r="U1705">
        <v>425.1</v>
      </c>
      <c r="V1705" t="s">
        <v>24</v>
      </c>
    </row>
    <row r="1706" spans="1:22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t="str">
        <f t="shared" si="26"/>
        <v>0-6 months</v>
      </c>
      <c r="G1706">
        <v>1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>
        <v>99.75</v>
      </c>
      <c r="U1706">
        <v>99.75</v>
      </c>
      <c r="V1706" t="s">
        <v>23</v>
      </c>
    </row>
    <row r="1707" spans="1:22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t="str">
        <f t="shared" si="26"/>
        <v>2+ years</v>
      </c>
      <c r="G1707">
        <v>55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>
        <v>90.45</v>
      </c>
      <c r="U1707">
        <v>5044.8</v>
      </c>
      <c r="V1707" t="s">
        <v>24</v>
      </c>
    </row>
    <row r="1708" spans="1:22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t="str">
        <f t="shared" si="26"/>
        <v>2+ years</v>
      </c>
      <c r="G1708">
        <v>69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>
        <v>97.65</v>
      </c>
      <c r="U1708">
        <v>6743.55</v>
      </c>
      <c r="V1708" t="s">
        <v>24</v>
      </c>
    </row>
    <row r="1709" spans="1:22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t="str">
        <f t="shared" si="26"/>
        <v>0-6 months</v>
      </c>
      <c r="G1709">
        <v>3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>
        <v>73.849999999999994</v>
      </c>
      <c r="U1709">
        <v>196.4</v>
      </c>
      <c r="V1709" t="s">
        <v>24</v>
      </c>
    </row>
    <row r="1710" spans="1:22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t="str">
        <f t="shared" si="26"/>
        <v>0-6 months</v>
      </c>
      <c r="G1710">
        <v>4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>
        <v>74.400000000000006</v>
      </c>
      <c r="U1710">
        <v>299.7</v>
      </c>
      <c r="V1710" t="s">
        <v>23</v>
      </c>
    </row>
    <row r="1711" spans="1:22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t="str">
        <f t="shared" si="26"/>
        <v>2+ years</v>
      </c>
      <c r="G1711">
        <v>30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>
        <v>69.099999999999994</v>
      </c>
      <c r="U1711">
        <v>2093.9</v>
      </c>
      <c r="V1711" t="s">
        <v>24</v>
      </c>
    </row>
    <row r="1712" spans="1:22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t="str">
        <f t="shared" si="26"/>
        <v>0-6 months</v>
      </c>
      <c r="G1712">
        <v>5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>
        <v>82.75</v>
      </c>
      <c r="U1712">
        <v>417.75</v>
      </c>
      <c r="V1712" t="s">
        <v>24</v>
      </c>
    </row>
    <row r="1713" spans="1:22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t="str">
        <f t="shared" si="26"/>
        <v>2+ years</v>
      </c>
      <c r="G1713">
        <v>71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>
        <v>24.4</v>
      </c>
      <c r="U1713">
        <v>1725.4</v>
      </c>
      <c r="V1713" t="s">
        <v>24</v>
      </c>
    </row>
    <row r="1714" spans="1:22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t="str">
        <f t="shared" si="26"/>
        <v>2+ years</v>
      </c>
      <c r="G1714">
        <v>29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>
        <v>55.25</v>
      </c>
      <c r="U1714">
        <v>1620.2</v>
      </c>
      <c r="V1714" t="s">
        <v>24</v>
      </c>
    </row>
    <row r="1715" spans="1:22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t="str">
        <f t="shared" si="26"/>
        <v>2+ years</v>
      </c>
      <c r="G1715">
        <v>52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>
        <v>61.35</v>
      </c>
      <c r="U1715">
        <v>3169.55</v>
      </c>
      <c r="V1715" t="s">
        <v>24</v>
      </c>
    </row>
    <row r="1716" spans="1:22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t="str">
        <f t="shared" si="26"/>
        <v>2+ years</v>
      </c>
      <c r="G1716">
        <v>68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>
        <v>76.75</v>
      </c>
      <c r="U1716">
        <v>5233.25</v>
      </c>
      <c r="V1716" t="s">
        <v>24</v>
      </c>
    </row>
    <row r="1717" spans="1:22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t="str">
        <f t="shared" si="26"/>
        <v>2+ years</v>
      </c>
      <c r="G1717">
        <v>46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>
        <v>19.399999999999999</v>
      </c>
      <c r="U1717">
        <v>967.85</v>
      </c>
      <c r="V1717" t="s">
        <v>24</v>
      </c>
    </row>
    <row r="1718" spans="1:22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t="str">
        <f t="shared" si="26"/>
        <v>6-12 months</v>
      </c>
      <c r="G1718">
        <v>8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>
        <v>54.75</v>
      </c>
      <c r="U1718">
        <v>438.05</v>
      </c>
      <c r="V1718" t="s">
        <v>24</v>
      </c>
    </row>
    <row r="1719" spans="1:22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t="str">
        <f t="shared" si="26"/>
        <v>2+ years</v>
      </c>
      <c r="G1719">
        <v>72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>
        <v>19.7</v>
      </c>
      <c r="U1719">
        <v>1421.9</v>
      </c>
      <c r="V1719" t="s">
        <v>24</v>
      </c>
    </row>
    <row r="1720" spans="1:22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t="str">
        <f t="shared" si="26"/>
        <v>1-2 years</v>
      </c>
      <c r="G1720">
        <v>17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>
        <v>19.899999999999999</v>
      </c>
      <c r="U1720">
        <v>323.14999999999998</v>
      </c>
      <c r="V1720" t="s">
        <v>24</v>
      </c>
    </row>
    <row r="1721" spans="1:22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t="str">
        <f t="shared" si="26"/>
        <v>0-6 months</v>
      </c>
      <c r="G1721">
        <v>3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>
        <v>107.95</v>
      </c>
      <c r="U1721">
        <v>318.60000000000002</v>
      </c>
      <c r="V1721" t="s">
        <v>24</v>
      </c>
    </row>
    <row r="1722" spans="1:22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t="str">
        <f t="shared" si="26"/>
        <v>0-6 months</v>
      </c>
      <c r="G1722">
        <v>2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>
        <v>83.8</v>
      </c>
      <c r="U1722">
        <v>163.69999999999999</v>
      </c>
      <c r="V1722" t="s">
        <v>24</v>
      </c>
    </row>
    <row r="1723" spans="1:22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t="str">
        <f t="shared" si="26"/>
        <v>6-12 months</v>
      </c>
      <c r="G1723">
        <v>9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>
        <v>74.25</v>
      </c>
      <c r="U1723">
        <v>639.65</v>
      </c>
      <c r="V1723" t="s">
        <v>23</v>
      </c>
    </row>
    <row r="1724" spans="1:22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t="str">
        <f t="shared" si="26"/>
        <v>2+ years</v>
      </c>
      <c r="G1724">
        <v>51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>
        <v>56.4</v>
      </c>
      <c r="U1724">
        <v>2928.5</v>
      </c>
      <c r="V1724" t="s">
        <v>24</v>
      </c>
    </row>
    <row r="1725" spans="1:22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t="str">
        <f t="shared" si="26"/>
        <v>0-6 months</v>
      </c>
      <c r="G1725">
        <v>6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>
        <v>20.100000000000001</v>
      </c>
      <c r="U1725">
        <v>100.35</v>
      </c>
      <c r="V1725" t="s">
        <v>24</v>
      </c>
    </row>
    <row r="1726" spans="1:22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t="str">
        <f t="shared" si="26"/>
        <v>0-6 months</v>
      </c>
      <c r="G1726">
        <v>3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>
        <v>94.9</v>
      </c>
      <c r="U1726">
        <v>273.2</v>
      </c>
      <c r="V1726" t="s">
        <v>24</v>
      </c>
    </row>
    <row r="1727" spans="1:22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t="str">
        <f t="shared" si="26"/>
        <v>1-2 years</v>
      </c>
      <c r="G1727">
        <v>17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>
        <v>94.2</v>
      </c>
      <c r="U1727">
        <v>1608.15</v>
      </c>
      <c r="V1727" t="s">
        <v>24</v>
      </c>
    </row>
    <row r="1728" spans="1:22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t="str">
        <f t="shared" si="26"/>
        <v>2+ years</v>
      </c>
      <c r="G1728">
        <v>30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>
        <v>49.9</v>
      </c>
      <c r="U1728">
        <v>1441.95</v>
      </c>
      <c r="V1728" t="s">
        <v>24</v>
      </c>
    </row>
    <row r="1729" spans="1:22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t="str">
        <f t="shared" si="26"/>
        <v>2+ years</v>
      </c>
      <c r="G1729">
        <v>31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>
        <v>71.05</v>
      </c>
      <c r="U1729">
        <v>2168.15</v>
      </c>
      <c r="V1729" t="s">
        <v>24</v>
      </c>
    </row>
    <row r="1730" spans="1:22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t="str">
        <f t="shared" ref="F1730:F1793" si="27">IF(G1730&lt;=6,"0-6 months",IF(G1730&lt;=12,"6-12 months",IF(G1730&lt;=24,"1-2 years","2+ years")))</f>
        <v>2+ years</v>
      </c>
      <c r="G1730">
        <v>45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>
        <v>81.650000000000006</v>
      </c>
      <c r="U1730">
        <v>3618.7</v>
      </c>
      <c r="V1730" t="s">
        <v>24</v>
      </c>
    </row>
    <row r="1731" spans="1:22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t="str">
        <f t="shared" si="27"/>
        <v>2+ years</v>
      </c>
      <c r="G1731">
        <v>64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>
        <v>89.45</v>
      </c>
      <c r="U1731">
        <v>5692.65</v>
      </c>
      <c r="V1731" t="s">
        <v>24</v>
      </c>
    </row>
    <row r="1732" spans="1:22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t="str">
        <f t="shared" si="27"/>
        <v>0-6 months</v>
      </c>
      <c r="G1732">
        <v>1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>
        <v>59.85</v>
      </c>
      <c r="U1732">
        <v>59.85</v>
      </c>
      <c r="V1732" t="s">
        <v>23</v>
      </c>
    </row>
    <row r="1733" spans="1:22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t="str">
        <f t="shared" si="27"/>
        <v>0-6 months</v>
      </c>
      <c r="G1733">
        <v>1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>
        <v>69.599999999999994</v>
      </c>
      <c r="U1733">
        <v>69.599999999999994</v>
      </c>
      <c r="V1733" t="s">
        <v>23</v>
      </c>
    </row>
    <row r="1734" spans="1:22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t="str">
        <f t="shared" si="27"/>
        <v>2+ years</v>
      </c>
      <c r="G1734">
        <v>61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>
        <v>99</v>
      </c>
      <c r="U1734">
        <v>5969.3</v>
      </c>
      <c r="V1734" t="s">
        <v>24</v>
      </c>
    </row>
    <row r="1735" spans="1:22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t="str">
        <f t="shared" si="27"/>
        <v>0-6 months</v>
      </c>
      <c r="G1735">
        <v>1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>
        <v>19.05</v>
      </c>
      <c r="U1735">
        <v>19.05</v>
      </c>
      <c r="V1735" t="s">
        <v>24</v>
      </c>
    </row>
    <row r="1736" spans="1:22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t="str">
        <f t="shared" si="27"/>
        <v>6-12 months</v>
      </c>
      <c r="G1736">
        <v>9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>
        <v>45.4</v>
      </c>
      <c r="U1736">
        <v>418.8</v>
      </c>
      <c r="V1736" t="s">
        <v>23</v>
      </c>
    </row>
    <row r="1737" spans="1:22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t="str">
        <f t="shared" si="27"/>
        <v>2+ years</v>
      </c>
      <c r="G1737">
        <v>72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>
        <v>114.45</v>
      </c>
      <c r="U1737">
        <v>8100.55</v>
      </c>
      <c r="V1737" t="s">
        <v>24</v>
      </c>
    </row>
    <row r="1738" spans="1:22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t="str">
        <f t="shared" si="27"/>
        <v>0-6 months</v>
      </c>
      <c r="G1738">
        <v>1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>
        <v>19.5</v>
      </c>
      <c r="U1738">
        <v>19.5</v>
      </c>
      <c r="V1738" t="s">
        <v>23</v>
      </c>
    </row>
    <row r="1739" spans="1:22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t="str">
        <f t="shared" si="27"/>
        <v>6-12 months</v>
      </c>
      <c r="G1739">
        <v>7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>
        <v>44.25</v>
      </c>
      <c r="U1739">
        <v>313.45</v>
      </c>
      <c r="V1739" t="s">
        <v>24</v>
      </c>
    </row>
    <row r="1740" spans="1:22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t="str">
        <f t="shared" si="27"/>
        <v>2+ years</v>
      </c>
      <c r="G1740">
        <v>66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>
        <v>90.55</v>
      </c>
      <c r="U1740">
        <v>6130.95</v>
      </c>
      <c r="V1740" t="s">
        <v>24</v>
      </c>
    </row>
    <row r="1741" spans="1:22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t="str">
        <f t="shared" si="27"/>
        <v>0-6 months</v>
      </c>
      <c r="G1741">
        <v>1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>
        <v>69.900000000000006</v>
      </c>
      <c r="U1741">
        <v>69.900000000000006</v>
      </c>
      <c r="V1741" t="s">
        <v>23</v>
      </c>
    </row>
    <row r="1742" spans="1:22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t="str">
        <f t="shared" si="27"/>
        <v>2+ years</v>
      </c>
      <c r="G1742">
        <v>40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>
        <v>20.399999999999999</v>
      </c>
      <c r="U1742">
        <v>745.3</v>
      </c>
      <c r="V1742" t="s">
        <v>24</v>
      </c>
    </row>
    <row r="1743" spans="1:22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t="str">
        <f t="shared" si="27"/>
        <v>1-2 years</v>
      </c>
      <c r="G1743">
        <v>16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>
        <v>71.400000000000006</v>
      </c>
      <c r="U1743">
        <v>1212.0999999999999</v>
      </c>
      <c r="V1743" t="s">
        <v>24</v>
      </c>
    </row>
    <row r="1744" spans="1:22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t="str">
        <f t="shared" si="27"/>
        <v>0-6 months</v>
      </c>
      <c r="G1744">
        <v>2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>
        <v>87.15</v>
      </c>
      <c r="U1744">
        <v>183.75</v>
      </c>
      <c r="V1744" t="s">
        <v>23</v>
      </c>
    </row>
    <row r="1745" spans="1:22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t="str">
        <f t="shared" si="27"/>
        <v>2+ years</v>
      </c>
      <c r="G1745">
        <v>67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>
        <v>24.85</v>
      </c>
      <c r="U1745">
        <v>1583.5</v>
      </c>
      <c r="V1745" t="s">
        <v>24</v>
      </c>
    </row>
    <row r="1746" spans="1:22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t="str">
        <f t="shared" si="27"/>
        <v>2+ years</v>
      </c>
      <c r="G1746">
        <v>41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>
        <v>104.45</v>
      </c>
      <c r="U1746">
        <v>4162.05</v>
      </c>
      <c r="V1746" t="s">
        <v>24</v>
      </c>
    </row>
    <row r="1747" spans="1:22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t="str">
        <f t="shared" si="27"/>
        <v>2+ years</v>
      </c>
      <c r="G1747">
        <v>56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>
        <v>19.8</v>
      </c>
      <c r="U1747">
        <v>1119.9000000000001</v>
      </c>
      <c r="V1747" t="s">
        <v>24</v>
      </c>
    </row>
    <row r="1748" spans="1:22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t="str">
        <f t="shared" si="27"/>
        <v>2+ years</v>
      </c>
      <c r="G1748">
        <v>72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>
        <v>116.45</v>
      </c>
      <c r="U1748">
        <v>8013.55</v>
      </c>
      <c r="V1748" t="s">
        <v>24</v>
      </c>
    </row>
    <row r="1749" spans="1:22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t="str">
        <f t="shared" si="27"/>
        <v>0-6 months</v>
      </c>
      <c r="G1749">
        <v>3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>
        <v>84.75</v>
      </c>
      <c r="U1749">
        <v>264.85000000000002</v>
      </c>
      <c r="V1749" t="s">
        <v>23</v>
      </c>
    </row>
    <row r="1750" spans="1:22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t="str">
        <f t="shared" si="27"/>
        <v>2+ years</v>
      </c>
      <c r="G1750">
        <v>54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>
        <v>20.05</v>
      </c>
      <c r="U1750">
        <v>1102.4000000000001</v>
      </c>
      <c r="V1750" t="s">
        <v>24</v>
      </c>
    </row>
    <row r="1751" spans="1:22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t="str">
        <f t="shared" si="27"/>
        <v>2+ years</v>
      </c>
      <c r="G1751">
        <v>52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>
        <v>110.75</v>
      </c>
      <c r="U1751">
        <v>5832</v>
      </c>
      <c r="V1751" t="s">
        <v>24</v>
      </c>
    </row>
    <row r="1752" spans="1:22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t="str">
        <f t="shared" si="27"/>
        <v>2+ years</v>
      </c>
      <c r="G1752">
        <v>50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>
        <v>89.7</v>
      </c>
      <c r="U1752">
        <v>4304.5</v>
      </c>
      <c r="V1752" t="s">
        <v>24</v>
      </c>
    </row>
    <row r="1753" spans="1:22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t="str">
        <f t="shared" si="27"/>
        <v>1-2 years</v>
      </c>
      <c r="G1753">
        <v>14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>
        <v>89.95</v>
      </c>
      <c r="U1753">
        <v>1178.4000000000001</v>
      </c>
      <c r="V1753" t="s">
        <v>23</v>
      </c>
    </row>
    <row r="1754" spans="1:22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t="str">
        <f t="shared" si="27"/>
        <v>2+ years</v>
      </c>
      <c r="G1754">
        <v>27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>
        <v>48.7</v>
      </c>
      <c r="U1754">
        <v>1421.75</v>
      </c>
      <c r="V1754" t="s">
        <v>24</v>
      </c>
    </row>
    <row r="1755" spans="1:22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t="str">
        <f t="shared" si="27"/>
        <v>2+ years</v>
      </c>
      <c r="G1755">
        <v>72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>
        <v>96.6</v>
      </c>
      <c r="U1755">
        <v>6827.5</v>
      </c>
      <c r="V1755" t="s">
        <v>24</v>
      </c>
    </row>
    <row r="1756" spans="1:22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t="str">
        <f t="shared" si="27"/>
        <v>2+ years</v>
      </c>
      <c r="G1756">
        <v>62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>
        <v>74.3</v>
      </c>
      <c r="U1756">
        <v>4698.05</v>
      </c>
      <c r="V1756" t="s">
        <v>24</v>
      </c>
    </row>
    <row r="1757" spans="1:22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t="str">
        <f t="shared" si="27"/>
        <v>6-12 months</v>
      </c>
      <c r="G1757">
        <v>12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>
        <v>54.3</v>
      </c>
      <c r="U1757">
        <v>654.5</v>
      </c>
      <c r="V1757" t="s">
        <v>24</v>
      </c>
    </row>
    <row r="1758" spans="1:22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t="str">
        <f t="shared" si="27"/>
        <v>2+ years</v>
      </c>
      <c r="G1758">
        <v>44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>
        <v>74.849999999999994</v>
      </c>
      <c r="U1758">
        <v>3268.05</v>
      </c>
      <c r="V1758" t="s">
        <v>24</v>
      </c>
    </row>
    <row r="1759" spans="1:22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t="str">
        <f t="shared" si="27"/>
        <v>2+ years</v>
      </c>
      <c r="G1759">
        <v>54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>
        <v>79.95</v>
      </c>
      <c r="U1759">
        <v>4362.05</v>
      </c>
      <c r="V1759" t="s">
        <v>24</v>
      </c>
    </row>
    <row r="1760" spans="1:22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t="str">
        <f t="shared" si="27"/>
        <v>2+ years</v>
      </c>
      <c r="G1760">
        <v>68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>
        <v>20.05</v>
      </c>
      <c r="U1760">
        <v>1386.9</v>
      </c>
      <c r="V1760" t="s">
        <v>24</v>
      </c>
    </row>
    <row r="1761" spans="1:22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t="str">
        <f t="shared" si="27"/>
        <v>1-2 years</v>
      </c>
      <c r="G1761">
        <v>20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>
        <v>19.399999999999999</v>
      </c>
      <c r="U1761">
        <v>415.4</v>
      </c>
      <c r="V1761" t="s">
        <v>24</v>
      </c>
    </row>
    <row r="1762" spans="1:22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t="str">
        <f t="shared" si="27"/>
        <v>2+ years</v>
      </c>
      <c r="G1762">
        <v>50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>
        <v>54.9</v>
      </c>
      <c r="U1762">
        <v>2614.1</v>
      </c>
      <c r="V1762" t="s">
        <v>24</v>
      </c>
    </row>
    <row r="1763" spans="1:22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t="str">
        <f t="shared" si="27"/>
        <v>2+ years</v>
      </c>
      <c r="G1763">
        <v>58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>
        <v>24.45</v>
      </c>
      <c r="U1763">
        <v>1513.6</v>
      </c>
      <c r="V1763" t="s">
        <v>24</v>
      </c>
    </row>
    <row r="1764" spans="1:22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t="str">
        <f t="shared" si="27"/>
        <v>2+ years</v>
      </c>
      <c r="G1764">
        <v>35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>
        <v>89.65</v>
      </c>
      <c r="U1764">
        <v>3161.6</v>
      </c>
      <c r="V1764" t="s">
        <v>24</v>
      </c>
    </row>
    <row r="1765" spans="1:22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t="str">
        <f t="shared" si="27"/>
        <v>0-6 months</v>
      </c>
      <c r="G1765">
        <v>2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>
        <v>45.4</v>
      </c>
      <c r="U1765">
        <v>80.95</v>
      </c>
      <c r="V1765" t="s">
        <v>24</v>
      </c>
    </row>
    <row r="1766" spans="1:22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t="str">
        <f t="shared" si="27"/>
        <v>2+ years</v>
      </c>
      <c r="G1766">
        <v>63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>
        <v>75.7</v>
      </c>
      <c r="U1766">
        <v>4676.7</v>
      </c>
      <c r="V1766" t="s">
        <v>24</v>
      </c>
    </row>
    <row r="1767" spans="1:22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t="str">
        <f t="shared" si="27"/>
        <v>2+ years</v>
      </c>
      <c r="G1767">
        <v>58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>
        <v>110.65</v>
      </c>
      <c r="U1767">
        <v>6526.65</v>
      </c>
      <c r="V1767" t="s">
        <v>24</v>
      </c>
    </row>
    <row r="1768" spans="1:22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t="str">
        <f t="shared" si="27"/>
        <v>2+ years</v>
      </c>
      <c r="G1768">
        <v>27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>
        <v>20.55</v>
      </c>
      <c r="U1768">
        <v>583.29999999999995</v>
      </c>
      <c r="V1768" t="s">
        <v>24</v>
      </c>
    </row>
    <row r="1769" spans="1:22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t="str">
        <f t="shared" si="27"/>
        <v>2+ years</v>
      </c>
      <c r="G1769">
        <v>71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>
        <v>115.15</v>
      </c>
      <c r="U1769">
        <v>8078.1</v>
      </c>
      <c r="V1769" t="s">
        <v>24</v>
      </c>
    </row>
    <row r="1770" spans="1:22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t="str">
        <f t="shared" si="27"/>
        <v>2+ years</v>
      </c>
      <c r="G1770">
        <v>63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>
        <v>58.55</v>
      </c>
      <c r="U1770">
        <v>3503.5</v>
      </c>
      <c r="V1770" t="s">
        <v>24</v>
      </c>
    </row>
    <row r="1771" spans="1:22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t="str">
        <f t="shared" si="27"/>
        <v>2+ years</v>
      </c>
      <c r="G1771">
        <v>71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>
        <v>93.25</v>
      </c>
      <c r="U1771">
        <v>6669.45</v>
      </c>
      <c r="V1771" t="s">
        <v>24</v>
      </c>
    </row>
    <row r="1772" spans="1:22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t="str">
        <f t="shared" si="27"/>
        <v>2+ years</v>
      </c>
      <c r="G1772">
        <v>41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>
        <v>113.2</v>
      </c>
      <c r="U1772">
        <v>4689.5</v>
      </c>
      <c r="V1772" t="s">
        <v>23</v>
      </c>
    </row>
    <row r="1773" spans="1:22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t="str">
        <f t="shared" si="27"/>
        <v>1-2 years</v>
      </c>
      <c r="G1773">
        <v>13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>
        <v>90.5</v>
      </c>
      <c r="U1773">
        <v>1201.1500000000001</v>
      </c>
      <c r="V1773" t="s">
        <v>23</v>
      </c>
    </row>
    <row r="1774" spans="1:22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t="str">
        <f t="shared" si="27"/>
        <v>0-6 months</v>
      </c>
      <c r="G1774">
        <v>2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>
        <v>79</v>
      </c>
      <c r="U1774">
        <v>143.65</v>
      </c>
      <c r="V1774" t="s">
        <v>23</v>
      </c>
    </row>
    <row r="1775" spans="1:22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t="str">
        <f t="shared" si="27"/>
        <v>2+ years</v>
      </c>
      <c r="G1775">
        <v>68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>
        <v>19.350000000000001</v>
      </c>
      <c r="U1775">
        <v>1292.6500000000001</v>
      </c>
      <c r="V1775" t="s">
        <v>24</v>
      </c>
    </row>
    <row r="1776" spans="1:22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t="str">
        <f t="shared" si="27"/>
        <v>0-6 months</v>
      </c>
      <c r="G1776">
        <v>1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>
        <v>48.75</v>
      </c>
      <c r="U1776">
        <v>48.75</v>
      </c>
      <c r="V1776" t="s">
        <v>24</v>
      </c>
    </row>
    <row r="1777" spans="1:22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t="str">
        <f t="shared" si="27"/>
        <v>2+ years</v>
      </c>
      <c r="G1777">
        <v>65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>
        <v>109.05</v>
      </c>
      <c r="U1777">
        <v>7108.2</v>
      </c>
      <c r="V1777" t="s">
        <v>24</v>
      </c>
    </row>
    <row r="1778" spans="1:22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t="str">
        <f t="shared" si="27"/>
        <v>2+ years</v>
      </c>
      <c r="G1778">
        <v>72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>
        <v>25</v>
      </c>
      <c r="U1778">
        <v>1802.55</v>
      </c>
      <c r="V1778" t="s">
        <v>24</v>
      </c>
    </row>
    <row r="1779" spans="1:22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t="str">
        <f t="shared" si="27"/>
        <v>2+ years</v>
      </c>
      <c r="G1779">
        <v>28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>
        <v>54.9</v>
      </c>
      <c r="U1779">
        <v>1505.15</v>
      </c>
      <c r="V1779" t="s">
        <v>24</v>
      </c>
    </row>
    <row r="1780" spans="1:22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t="str">
        <f t="shared" si="27"/>
        <v>2+ years</v>
      </c>
      <c r="G1780">
        <v>72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>
        <v>24.75</v>
      </c>
      <c r="U1780">
        <v>1859.1</v>
      </c>
      <c r="V1780" t="s">
        <v>24</v>
      </c>
    </row>
    <row r="1781" spans="1:22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t="str">
        <f t="shared" si="27"/>
        <v>0-6 months</v>
      </c>
      <c r="G1781">
        <v>2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>
        <v>91.15</v>
      </c>
      <c r="U1781">
        <v>168.5</v>
      </c>
      <c r="V1781" t="s">
        <v>24</v>
      </c>
    </row>
    <row r="1782" spans="1:22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t="str">
        <f t="shared" si="27"/>
        <v>1-2 years</v>
      </c>
      <c r="G1782">
        <v>18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>
        <v>20.149999999999999</v>
      </c>
      <c r="U1782">
        <v>390.85</v>
      </c>
      <c r="V1782" t="s">
        <v>23</v>
      </c>
    </row>
    <row r="1783" spans="1:22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t="str">
        <f t="shared" si="27"/>
        <v>2+ years</v>
      </c>
      <c r="G1783">
        <v>60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>
        <v>104.35</v>
      </c>
      <c r="U1783">
        <v>6339.45</v>
      </c>
      <c r="V1783" t="s">
        <v>24</v>
      </c>
    </row>
    <row r="1784" spans="1:22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t="str">
        <f t="shared" si="27"/>
        <v>2+ years</v>
      </c>
      <c r="G1784">
        <v>26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>
        <v>66.05</v>
      </c>
      <c r="U1784">
        <v>1652.4</v>
      </c>
      <c r="V1784" t="s">
        <v>24</v>
      </c>
    </row>
    <row r="1785" spans="1:22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t="str">
        <f t="shared" si="27"/>
        <v>0-6 months</v>
      </c>
      <c r="G1785">
        <v>1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>
        <v>71.650000000000006</v>
      </c>
      <c r="U1785">
        <v>71.650000000000006</v>
      </c>
      <c r="V1785" t="s">
        <v>23</v>
      </c>
    </row>
    <row r="1786" spans="1:22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t="str">
        <f t="shared" si="27"/>
        <v>0-6 months</v>
      </c>
      <c r="G1786">
        <v>4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>
        <v>20.350000000000001</v>
      </c>
      <c r="U1786">
        <v>77.5</v>
      </c>
      <c r="V1786" t="s">
        <v>23</v>
      </c>
    </row>
    <row r="1787" spans="1:22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t="str">
        <f t="shared" si="27"/>
        <v>2+ years</v>
      </c>
      <c r="G1787">
        <v>68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>
        <v>92.2</v>
      </c>
      <c r="U1787">
        <v>6392.85</v>
      </c>
      <c r="V1787" t="s">
        <v>24</v>
      </c>
    </row>
    <row r="1788" spans="1:22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t="str">
        <f t="shared" si="27"/>
        <v>2+ years</v>
      </c>
      <c r="G1788">
        <v>38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>
        <v>84.25</v>
      </c>
      <c r="U1788">
        <v>3264.5</v>
      </c>
      <c r="V1788" t="s">
        <v>23</v>
      </c>
    </row>
    <row r="1789" spans="1:22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t="str">
        <f t="shared" si="27"/>
        <v>2+ years</v>
      </c>
      <c r="G1789">
        <v>42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>
        <v>105.2</v>
      </c>
      <c r="U1789">
        <v>4599.1499999999996</v>
      </c>
      <c r="V1789" t="s">
        <v>24</v>
      </c>
    </row>
    <row r="1790" spans="1:22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t="str">
        <f t="shared" si="27"/>
        <v>2+ years</v>
      </c>
      <c r="G1790">
        <v>57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>
        <v>19.600000000000001</v>
      </c>
      <c r="U1790">
        <v>1134.25</v>
      </c>
      <c r="V1790" t="s">
        <v>24</v>
      </c>
    </row>
    <row r="1791" spans="1:22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t="str">
        <f t="shared" si="27"/>
        <v>2+ years</v>
      </c>
      <c r="G1791">
        <v>54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>
        <v>30.4</v>
      </c>
      <c r="U1791">
        <v>1621.35</v>
      </c>
      <c r="V1791" t="s">
        <v>24</v>
      </c>
    </row>
    <row r="1792" spans="1:22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t="str">
        <f t="shared" si="27"/>
        <v>6-12 months</v>
      </c>
      <c r="G1792">
        <v>12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>
        <v>78.099999999999994</v>
      </c>
      <c r="U1792">
        <v>947.3</v>
      </c>
      <c r="V1792" t="s">
        <v>23</v>
      </c>
    </row>
    <row r="1793" spans="1:22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t="str">
        <f t="shared" si="27"/>
        <v>2+ years</v>
      </c>
      <c r="G1793">
        <v>44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>
        <v>61.5</v>
      </c>
      <c r="U1793">
        <v>2722.2</v>
      </c>
      <c r="V1793" t="s">
        <v>24</v>
      </c>
    </row>
    <row r="1794" spans="1:22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t="str">
        <f t="shared" ref="F1794:F1857" si="28">IF(G1794&lt;=6,"0-6 months",IF(G1794&lt;=12,"6-12 months",IF(G1794&lt;=24,"1-2 years","2+ years")))</f>
        <v>2+ years</v>
      </c>
      <c r="G1794">
        <v>42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>
        <v>69.400000000000006</v>
      </c>
      <c r="U1794">
        <v>3058.3</v>
      </c>
      <c r="V1794" t="s">
        <v>24</v>
      </c>
    </row>
    <row r="1795" spans="1:22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t="str">
        <f t="shared" si="28"/>
        <v>2+ years</v>
      </c>
      <c r="G1795">
        <v>72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>
        <v>24.75</v>
      </c>
      <c r="U1795">
        <v>1769.6</v>
      </c>
      <c r="V1795" t="s">
        <v>24</v>
      </c>
    </row>
    <row r="1796" spans="1:22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t="str">
        <f t="shared" si="28"/>
        <v>2+ years</v>
      </c>
      <c r="G1796">
        <v>71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>
        <v>91.05</v>
      </c>
      <c r="U1796">
        <v>6293.75</v>
      </c>
      <c r="V1796" t="s">
        <v>24</v>
      </c>
    </row>
    <row r="1797" spans="1:22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t="str">
        <f t="shared" si="28"/>
        <v>1-2 years</v>
      </c>
      <c r="G1797">
        <v>19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>
        <v>89.65</v>
      </c>
      <c r="U1797">
        <v>1761.05</v>
      </c>
      <c r="V1797" t="s">
        <v>23</v>
      </c>
    </row>
    <row r="1798" spans="1:22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t="str">
        <f t="shared" si="28"/>
        <v>1-2 years</v>
      </c>
      <c r="G1798">
        <v>23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>
        <v>73.650000000000006</v>
      </c>
      <c r="U1798">
        <v>1642.75</v>
      </c>
      <c r="V1798" t="s">
        <v>24</v>
      </c>
    </row>
    <row r="1799" spans="1:22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t="str">
        <f t="shared" si="28"/>
        <v>2+ years</v>
      </c>
      <c r="G1799">
        <v>30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>
        <v>19.399999999999999</v>
      </c>
      <c r="U1799">
        <v>578.5</v>
      </c>
      <c r="V1799" t="s">
        <v>24</v>
      </c>
    </row>
    <row r="1800" spans="1:22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t="str">
        <f t="shared" si="28"/>
        <v>2+ years</v>
      </c>
      <c r="G1800">
        <v>35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>
        <v>26.2</v>
      </c>
      <c r="U1800">
        <v>954.9</v>
      </c>
      <c r="V1800" t="s">
        <v>24</v>
      </c>
    </row>
    <row r="1801" spans="1:22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t="str">
        <f t="shared" si="28"/>
        <v>6-12 months</v>
      </c>
      <c r="G1801">
        <v>10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>
        <v>98.7</v>
      </c>
      <c r="U1801">
        <v>973.25</v>
      </c>
      <c r="V1801" t="s">
        <v>23</v>
      </c>
    </row>
    <row r="1802" spans="1:22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t="str">
        <f t="shared" si="28"/>
        <v>0-6 months</v>
      </c>
      <c r="G1802">
        <v>1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>
        <v>43.85</v>
      </c>
      <c r="U1802">
        <v>43.85</v>
      </c>
      <c r="V1802" t="s">
        <v>24</v>
      </c>
    </row>
    <row r="1803" spans="1:22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t="str">
        <f t="shared" si="28"/>
        <v>1-2 years</v>
      </c>
      <c r="G1803">
        <v>22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>
        <v>69.7</v>
      </c>
      <c r="U1803">
        <v>1490.4</v>
      </c>
      <c r="V1803" t="s">
        <v>24</v>
      </c>
    </row>
    <row r="1804" spans="1:22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t="str">
        <f t="shared" si="28"/>
        <v>6-12 months</v>
      </c>
      <c r="G1804">
        <v>7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>
        <v>38.549999999999997</v>
      </c>
      <c r="U1804">
        <v>280</v>
      </c>
      <c r="V1804" t="s">
        <v>24</v>
      </c>
    </row>
    <row r="1805" spans="1:22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t="str">
        <f t="shared" si="28"/>
        <v>2+ years</v>
      </c>
      <c r="G1805">
        <v>36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>
        <v>53.1</v>
      </c>
      <c r="U1805">
        <v>1901.25</v>
      </c>
      <c r="V1805" t="s">
        <v>24</v>
      </c>
    </row>
    <row r="1806" spans="1:22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t="str">
        <f t="shared" si="28"/>
        <v>2+ years</v>
      </c>
      <c r="G1806">
        <v>34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>
        <v>20.65</v>
      </c>
      <c r="U1806">
        <v>716.4</v>
      </c>
      <c r="V1806" t="s">
        <v>24</v>
      </c>
    </row>
    <row r="1807" spans="1:22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t="str">
        <f t="shared" si="28"/>
        <v>2+ years</v>
      </c>
      <c r="G1807">
        <v>72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>
        <v>64.45</v>
      </c>
      <c r="U1807">
        <v>4720</v>
      </c>
      <c r="V1807" t="s">
        <v>24</v>
      </c>
    </row>
    <row r="1808" spans="1:22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t="str">
        <f t="shared" si="28"/>
        <v>2+ years</v>
      </c>
      <c r="G1808">
        <v>36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>
        <v>25.1</v>
      </c>
      <c r="U1808">
        <v>930.95</v>
      </c>
      <c r="V1808" t="s">
        <v>24</v>
      </c>
    </row>
    <row r="1809" spans="1:22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t="str">
        <f t="shared" si="28"/>
        <v>0-6 months</v>
      </c>
      <c r="G1809">
        <v>1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>
        <v>76.349999999999994</v>
      </c>
      <c r="U1809">
        <v>76.349999999999994</v>
      </c>
      <c r="V1809" t="s">
        <v>23</v>
      </c>
    </row>
    <row r="1810" spans="1:22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t="str">
        <f t="shared" si="28"/>
        <v>1-2 years</v>
      </c>
      <c r="G1810">
        <v>23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>
        <v>79.150000000000006</v>
      </c>
      <c r="U1810">
        <v>1676.95</v>
      </c>
      <c r="V1810" t="s">
        <v>23</v>
      </c>
    </row>
    <row r="1811" spans="1:22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t="str">
        <f t="shared" si="28"/>
        <v>2+ years</v>
      </c>
      <c r="G1811">
        <v>32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>
        <v>85</v>
      </c>
      <c r="U1811">
        <v>2642.05</v>
      </c>
      <c r="V1811" t="s">
        <v>23</v>
      </c>
    </row>
    <row r="1812" spans="1:22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t="str">
        <f t="shared" si="28"/>
        <v>2+ years</v>
      </c>
      <c r="G1812">
        <v>71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>
        <v>95.15</v>
      </c>
      <c r="U1812">
        <v>6770.85</v>
      </c>
      <c r="V1812" t="s">
        <v>24</v>
      </c>
    </row>
    <row r="1813" spans="1:22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t="str">
        <f t="shared" si="28"/>
        <v>1-2 years</v>
      </c>
      <c r="G1813">
        <v>23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>
        <v>79.349999999999994</v>
      </c>
      <c r="U1813">
        <v>1835.3</v>
      </c>
      <c r="V1813" t="s">
        <v>24</v>
      </c>
    </row>
    <row r="1814" spans="1:22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t="str">
        <f t="shared" si="28"/>
        <v>1-2 years</v>
      </c>
      <c r="G1814">
        <v>17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>
        <v>96.65</v>
      </c>
      <c r="U1814">
        <v>1588.25</v>
      </c>
      <c r="V1814" t="s">
        <v>24</v>
      </c>
    </row>
    <row r="1815" spans="1:22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t="str">
        <f t="shared" si="28"/>
        <v>0-6 months</v>
      </c>
      <c r="G1815">
        <v>1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>
        <v>75.5</v>
      </c>
      <c r="U1815">
        <v>75.5</v>
      </c>
      <c r="V1815" t="s">
        <v>24</v>
      </c>
    </row>
    <row r="1816" spans="1:22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t="str">
        <f t="shared" si="28"/>
        <v>6-12 months</v>
      </c>
      <c r="G1816">
        <v>12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>
        <v>19.7</v>
      </c>
      <c r="U1816">
        <v>258.35000000000002</v>
      </c>
      <c r="V1816" t="s">
        <v>24</v>
      </c>
    </row>
    <row r="1817" spans="1:22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t="str">
        <f t="shared" si="28"/>
        <v>2+ years</v>
      </c>
      <c r="G1817">
        <v>72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>
        <v>20.5</v>
      </c>
      <c r="U1817">
        <v>1502.25</v>
      </c>
      <c r="V1817" t="s">
        <v>24</v>
      </c>
    </row>
    <row r="1818" spans="1:22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t="str">
        <f t="shared" si="28"/>
        <v>0-6 months</v>
      </c>
      <c r="G1818">
        <v>1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>
        <v>19.2</v>
      </c>
      <c r="U1818">
        <v>19.2</v>
      </c>
      <c r="V1818" t="s">
        <v>24</v>
      </c>
    </row>
    <row r="1819" spans="1:22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t="str">
        <f t="shared" si="28"/>
        <v>2+ years</v>
      </c>
      <c r="G1819">
        <v>72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>
        <v>98.35</v>
      </c>
      <c r="U1819">
        <v>6929.4</v>
      </c>
      <c r="V1819" t="s">
        <v>24</v>
      </c>
    </row>
    <row r="1820" spans="1:22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t="str">
        <f t="shared" si="28"/>
        <v>2+ years</v>
      </c>
      <c r="G1820">
        <v>60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>
        <v>74.349999999999994</v>
      </c>
      <c r="U1820">
        <v>4453.3</v>
      </c>
      <c r="V1820" t="s">
        <v>24</v>
      </c>
    </row>
    <row r="1821" spans="1:22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t="str">
        <f t="shared" si="28"/>
        <v>2+ years</v>
      </c>
      <c r="G1821">
        <v>61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>
        <v>51.35</v>
      </c>
      <c r="U1821">
        <v>3244.4</v>
      </c>
      <c r="V1821" t="s">
        <v>24</v>
      </c>
    </row>
    <row r="1822" spans="1:22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t="str">
        <f t="shared" si="28"/>
        <v>0-6 months</v>
      </c>
      <c r="G1822">
        <v>6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>
        <v>45.65</v>
      </c>
      <c r="U1822">
        <v>323.45</v>
      </c>
      <c r="V1822" t="s">
        <v>24</v>
      </c>
    </row>
    <row r="1823" spans="1:22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t="str">
        <f t="shared" si="28"/>
        <v>2+ years</v>
      </c>
      <c r="G1823">
        <v>32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>
        <v>85.3</v>
      </c>
      <c r="U1823">
        <v>2661.1</v>
      </c>
      <c r="V1823" t="s">
        <v>23</v>
      </c>
    </row>
    <row r="1824" spans="1:22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t="str">
        <f t="shared" si="28"/>
        <v>2+ years</v>
      </c>
      <c r="G1824">
        <v>31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>
        <v>86.55</v>
      </c>
      <c r="U1824">
        <v>2697.4</v>
      </c>
      <c r="V1824" t="s">
        <v>23</v>
      </c>
    </row>
    <row r="1825" spans="1:22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t="str">
        <f t="shared" si="28"/>
        <v>1-2 years</v>
      </c>
      <c r="G1825">
        <v>19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>
        <v>73.849999999999994</v>
      </c>
      <c r="U1825">
        <v>1424.5</v>
      </c>
      <c r="V1825" t="s">
        <v>23</v>
      </c>
    </row>
    <row r="1826" spans="1:22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t="str">
        <f t="shared" si="28"/>
        <v>2+ years</v>
      </c>
      <c r="G1826">
        <v>72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>
        <v>20.3</v>
      </c>
      <c r="U1826">
        <v>1401.15</v>
      </c>
      <c r="V1826" t="s">
        <v>24</v>
      </c>
    </row>
    <row r="1827" spans="1:22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t="str">
        <f t="shared" si="28"/>
        <v>2+ years</v>
      </c>
      <c r="G1827">
        <v>32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>
        <v>54.2</v>
      </c>
      <c r="U1827">
        <v>1739.6</v>
      </c>
      <c r="V1827" t="s">
        <v>24</v>
      </c>
    </row>
    <row r="1828" spans="1:22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t="str">
        <f t="shared" si="28"/>
        <v>2+ years</v>
      </c>
      <c r="G1828">
        <v>65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>
        <v>90.65</v>
      </c>
      <c r="U1828">
        <v>5931</v>
      </c>
      <c r="V1828" t="s">
        <v>24</v>
      </c>
    </row>
    <row r="1829" spans="1:22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t="str">
        <f t="shared" si="28"/>
        <v>2+ years</v>
      </c>
      <c r="G1829">
        <v>45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>
        <v>50.9</v>
      </c>
      <c r="U1829">
        <v>2333.85</v>
      </c>
      <c r="V1829" t="s">
        <v>24</v>
      </c>
    </row>
    <row r="1830" spans="1:22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t="str">
        <f t="shared" si="28"/>
        <v>2+ years</v>
      </c>
      <c r="G1830">
        <v>42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>
        <v>25.05</v>
      </c>
      <c r="U1830">
        <v>949.85</v>
      </c>
      <c r="V1830" t="s">
        <v>24</v>
      </c>
    </row>
    <row r="1831" spans="1:22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t="str">
        <f t="shared" si="28"/>
        <v>6-12 months</v>
      </c>
      <c r="G1831">
        <v>8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>
        <v>74.849999999999994</v>
      </c>
      <c r="U1831">
        <v>572.45000000000005</v>
      </c>
      <c r="V1831" t="s">
        <v>24</v>
      </c>
    </row>
    <row r="1832" spans="1:22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t="str">
        <f t="shared" si="28"/>
        <v>2+ years</v>
      </c>
      <c r="G1832">
        <v>32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>
        <v>20.5</v>
      </c>
      <c r="U1832">
        <v>696.8</v>
      </c>
      <c r="V1832" t="s">
        <v>24</v>
      </c>
    </row>
    <row r="1833" spans="1:22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t="str">
        <f t="shared" si="28"/>
        <v>1-2 years</v>
      </c>
      <c r="G1833">
        <v>22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>
        <v>63.55</v>
      </c>
      <c r="U1833">
        <v>1381.8</v>
      </c>
      <c r="V1833" t="s">
        <v>24</v>
      </c>
    </row>
    <row r="1834" spans="1:22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t="str">
        <f t="shared" si="28"/>
        <v>2+ years</v>
      </c>
      <c r="G1834">
        <v>57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>
        <v>44.85</v>
      </c>
      <c r="U1834">
        <v>2572.9499999999998</v>
      </c>
      <c r="V1834" t="s">
        <v>23</v>
      </c>
    </row>
    <row r="1835" spans="1:22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t="str">
        <f t="shared" si="28"/>
        <v>0-6 months</v>
      </c>
      <c r="G1835">
        <v>1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>
        <v>47.95</v>
      </c>
      <c r="U1835">
        <v>47.95</v>
      </c>
      <c r="V1835" t="s">
        <v>24</v>
      </c>
    </row>
    <row r="1836" spans="1:22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t="str">
        <f t="shared" si="28"/>
        <v>0-6 months</v>
      </c>
      <c r="G1836">
        <v>1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>
        <v>45.1</v>
      </c>
      <c r="U1836">
        <v>45.1</v>
      </c>
      <c r="V1836" t="s">
        <v>23</v>
      </c>
    </row>
    <row r="1837" spans="1:22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t="str">
        <f t="shared" si="28"/>
        <v>0-6 months</v>
      </c>
      <c r="G1837">
        <v>1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>
        <v>45</v>
      </c>
      <c r="U1837">
        <v>45</v>
      </c>
      <c r="V1837" t="s">
        <v>24</v>
      </c>
    </row>
    <row r="1838" spans="1:22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t="str">
        <f t="shared" si="28"/>
        <v>1-2 years</v>
      </c>
      <c r="G1838">
        <v>24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>
        <v>96</v>
      </c>
      <c r="U1838">
        <v>2122.4499999999998</v>
      </c>
      <c r="V1838" t="s">
        <v>23</v>
      </c>
    </row>
    <row r="1839" spans="1:22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t="str">
        <f t="shared" si="28"/>
        <v>0-6 months</v>
      </c>
      <c r="G1839">
        <v>1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>
        <v>20.05</v>
      </c>
      <c r="U1839">
        <v>20.05</v>
      </c>
      <c r="V1839" t="s">
        <v>23</v>
      </c>
    </row>
    <row r="1840" spans="1:22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t="str">
        <f t="shared" si="28"/>
        <v>2+ years</v>
      </c>
      <c r="G1840">
        <v>54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>
        <v>90.05</v>
      </c>
      <c r="U1840">
        <v>4931.8</v>
      </c>
      <c r="V1840" t="s">
        <v>24</v>
      </c>
    </row>
    <row r="1841" spans="1:22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t="str">
        <f t="shared" si="28"/>
        <v>0-6 months</v>
      </c>
      <c r="G1841">
        <v>4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>
        <v>25.3</v>
      </c>
      <c r="U1841">
        <v>116.95</v>
      </c>
      <c r="V1841" t="s">
        <v>24</v>
      </c>
    </row>
    <row r="1842" spans="1:22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t="str">
        <f t="shared" si="28"/>
        <v>2+ years</v>
      </c>
      <c r="G1842">
        <v>65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>
        <v>108.65</v>
      </c>
      <c r="U1842">
        <v>6937.95</v>
      </c>
      <c r="V1842" t="s">
        <v>23</v>
      </c>
    </row>
    <row r="1843" spans="1:22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t="str">
        <f t="shared" si="28"/>
        <v>2+ years</v>
      </c>
      <c r="G1843">
        <v>56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>
        <v>24.3</v>
      </c>
      <c r="U1843">
        <v>1261.7</v>
      </c>
      <c r="V1843" t="s">
        <v>24</v>
      </c>
    </row>
    <row r="1844" spans="1:22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t="str">
        <f t="shared" si="28"/>
        <v>2+ years</v>
      </c>
      <c r="G1844">
        <v>45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>
        <v>75.95</v>
      </c>
      <c r="U1844">
        <v>3273.8</v>
      </c>
      <c r="V1844" t="s">
        <v>24</v>
      </c>
    </row>
    <row r="1845" spans="1:22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t="str">
        <f t="shared" si="28"/>
        <v>2+ years</v>
      </c>
      <c r="G1845">
        <v>71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>
        <v>19.7</v>
      </c>
      <c r="U1845">
        <v>1415.85</v>
      </c>
      <c r="V1845" t="s">
        <v>24</v>
      </c>
    </row>
    <row r="1846" spans="1:22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t="str">
        <f t="shared" si="28"/>
        <v>2+ years</v>
      </c>
      <c r="G1846">
        <v>59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>
        <v>66.400000000000006</v>
      </c>
      <c r="U1846">
        <v>3958.2</v>
      </c>
      <c r="V1846" t="s">
        <v>24</v>
      </c>
    </row>
    <row r="1847" spans="1:22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t="str">
        <f t="shared" si="28"/>
        <v>2+ years</v>
      </c>
      <c r="G1847">
        <v>69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>
        <v>35.75</v>
      </c>
      <c r="U1847">
        <v>2492.25</v>
      </c>
      <c r="V1847" t="s">
        <v>24</v>
      </c>
    </row>
    <row r="1848" spans="1:22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t="str">
        <f t="shared" si="28"/>
        <v>1-2 years</v>
      </c>
      <c r="G1848">
        <v>19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>
        <v>18.8</v>
      </c>
      <c r="U1848">
        <v>279.2</v>
      </c>
      <c r="V1848" t="s">
        <v>24</v>
      </c>
    </row>
    <row r="1849" spans="1:22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t="str">
        <f t="shared" si="28"/>
        <v>2+ years</v>
      </c>
      <c r="G1849">
        <v>55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>
        <v>19.399999999999999</v>
      </c>
      <c r="U1849">
        <v>1083</v>
      </c>
      <c r="V1849" t="s">
        <v>24</v>
      </c>
    </row>
    <row r="1850" spans="1:22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t="str">
        <f t="shared" si="28"/>
        <v>2+ years</v>
      </c>
      <c r="G1850">
        <v>38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>
        <v>19.3</v>
      </c>
      <c r="U1850">
        <v>755.5</v>
      </c>
      <c r="V1850" t="s">
        <v>24</v>
      </c>
    </row>
    <row r="1851" spans="1:22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t="str">
        <f t="shared" si="28"/>
        <v>6-12 months</v>
      </c>
      <c r="G1851">
        <v>10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>
        <v>45.55</v>
      </c>
      <c r="U1851">
        <v>402.6</v>
      </c>
      <c r="V1851" t="s">
        <v>23</v>
      </c>
    </row>
    <row r="1852" spans="1:22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t="str">
        <f t="shared" si="28"/>
        <v>2+ years</v>
      </c>
      <c r="G1852">
        <v>47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>
        <v>67.45</v>
      </c>
      <c r="U1852">
        <v>3252</v>
      </c>
      <c r="V1852" t="s">
        <v>24</v>
      </c>
    </row>
    <row r="1853" spans="1:22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t="str">
        <f t="shared" si="28"/>
        <v>0-6 months</v>
      </c>
      <c r="G1853">
        <v>2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>
        <v>35.1</v>
      </c>
      <c r="U1853">
        <v>68.75</v>
      </c>
      <c r="V1853" t="s">
        <v>23</v>
      </c>
    </row>
    <row r="1854" spans="1:22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t="str">
        <f t="shared" si="28"/>
        <v>0-6 months</v>
      </c>
      <c r="G1854">
        <v>1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>
        <v>46.2</v>
      </c>
      <c r="U1854">
        <v>46.2</v>
      </c>
      <c r="V1854" t="s">
        <v>23</v>
      </c>
    </row>
    <row r="1855" spans="1:22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t="str">
        <f t="shared" si="28"/>
        <v>0-6 months</v>
      </c>
      <c r="G1855">
        <v>1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>
        <v>45.15</v>
      </c>
      <c r="U1855">
        <v>45.15</v>
      </c>
      <c r="V1855" t="s">
        <v>23</v>
      </c>
    </row>
    <row r="1856" spans="1:22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t="str">
        <f t="shared" si="28"/>
        <v>0-6 months</v>
      </c>
      <c r="G1856">
        <v>1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>
        <v>43.3</v>
      </c>
      <c r="U1856">
        <v>43.3</v>
      </c>
      <c r="V1856" t="s">
        <v>23</v>
      </c>
    </row>
    <row r="1857" spans="1:22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t="str">
        <f t="shared" si="28"/>
        <v>2+ years</v>
      </c>
      <c r="G1857">
        <v>46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>
        <v>20.100000000000001</v>
      </c>
      <c r="U1857">
        <v>936.85</v>
      </c>
      <c r="V1857" t="s">
        <v>24</v>
      </c>
    </row>
    <row r="1858" spans="1:22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t="str">
        <f t="shared" ref="F1858:F1921" si="29">IF(G1858&lt;=6,"0-6 months",IF(G1858&lt;=12,"6-12 months",IF(G1858&lt;=24,"1-2 years","2+ years")))</f>
        <v>2+ years</v>
      </c>
      <c r="G1858">
        <v>38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>
        <v>57.15</v>
      </c>
      <c r="U1858">
        <v>2250.65</v>
      </c>
      <c r="V1858" t="s">
        <v>23</v>
      </c>
    </row>
    <row r="1859" spans="1:22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t="str">
        <f t="shared" si="29"/>
        <v>2+ years</v>
      </c>
      <c r="G1859">
        <v>65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>
        <v>58.9</v>
      </c>
      <c r="U1859">
        <v>3857.1</v>
      </c>
      <c r="V1859" t="s">
        <v>24</v>
      </c>
    </row>
    <row r="1860" spans="1:22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t="str">
        <f t="shared" si="29"/>
        <v>1-2 years</v>
      </c>
      <c r="G1860">
        <v>19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>
        <v>73.2</v>
      </c>
      <c r="U1860">
        <v>1441.1</v>
      </c>
      <c r="V1860" t="s">
        <v>23</v>
      </c>
    </row>
    <row r="1861" spans="1:22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t="str">
        <f t="shared" si="29"/>
        <v>2+ years</v>
      </c>
      <c r="G1861">
        <v>52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>
        <v>85.35</v>
      </c>
      <c r="U1861">
        <v>4338.6000000000004</v>
      </c>
      <c r="V1861" t="s">
        <v>23</v>
      </c>
    </row>
    <row r="1862" spans="1:22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t="str">
        <f t="shared" si="29"/>
        <v>2+ years</v>
      </c>
      <c r="G1862">
        <v>71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>
        <v>19.45</v>
      </c>
      <c r="U1862">
        <v>1378.45</v>
      </c>
      <c r="V1862" t="s">
        <v>24</v>
      </c>
    </row>
    <row r="1863" spans="1:22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t="str">
        <f t="shared" si="29"/>
        <v>0-6 months</v>
      </c>
      <c r="G1863">
        <v>1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>
        <v>45.95</v>
      </c>
      <c r="U1863">
        <v>45.95</v>
      </c>
      <c r="V1863" t="s">
        <v>23</v>
      </c>
    </row>
    <row r="1864" spans="1:22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t="str">
        <f t="shared" si="29"/>
        <v>2+ years</v>
      </c>
      <c r="G1864">
        <v>52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>
        <v>50.5</v>
      </c>
      <c r="U1864">
        <v>2566.3000000000002</v>
      </c>
      <c r="V1864" t="s">
        <v>24</v>
      </c>
    </row>
    <row r="1865" spans="1:22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t="str">
        <f t="shared" si="29"/>
        <v>0-6 months</v>
      </c>
      <c r="G1865">
        <v>6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>
        <v>25.1</v>
      </c>
      <c r="U1865">
        <v>171</v>
      </c>
      <c r="V1865" t="s">
        <v>24</v>
      </c>
    </row>
    <row r="1866" spans="1:22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t="str">
        <f t="shared" si="29"/>
        <v>2+ years</v>
      </c>
      <c r="G1866">
        <v>26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>
        <v>60.7</v>
      </c>
      <c r="U1866">
        <v>1597.4</v>
      </c>
      <c r="V1866" t="s">
        <v>24</v>
      </c>
    </row>
    <row r="1867" spans="1:22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t="str">
        <f t="shared" si="29"/>
        <v>2+ years</v>
      </c>
      <c r="G1867">
        <v>48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>
        <v>99</v>
      </c>
      <c r="U1867">
        <v>4744.3500000000004</v>
      </c>
      <c r="V1867" t="s">
        <v>24</v>
      </c>
    </row>
    <row r="1868" spans="1:22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t="str">
        <f t="shared" si="29"/>
        <v>2+ years</v>
      </c>
      <c r="G1868">
        <v>64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>
        <v>104.4</v>
      </c>
      <c r="U1868">
        <v>6721.6</v>
      </c>
      <c r="V1868" t="s">
        <v>24</v>
      </c>
    </row>
    <row r="1869" spans="1:22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t="str">
        <f t="shared" si="29"/>
        <v>0-6 months</v>
      </c>
      <c r="G1869">
        <v>3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>
        <v>83.75</v>
      </c>
      <c r="U1869">
        <v>247.25</v>
      </c>
      <c r="V1869" t="s">
        <v>23</v>
      </c>
    </row>
    <row r="1870" spans="1:22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t="str">
        <f t="shared" si="29"/>
        <v>0-6 months</v>
      </c>
      <c r="G1870">
        <v>1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>
        <v>44.05</v>
      </c>
      <c r="U1870">
        <v>44.05</v>
      </c>
      <c r="V1870" t="s">
        <v>24</v>
      </c>
    </row>
    <row r="1871" spans="1:22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t="str">
        <f t="shared" si="29"/>
        <v>2+ years</v>
      </c>
      <c r="G1871">
        <v>72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>
        <v>24.1</v>
      </c>
      <c r="U1871">
        <v>1734.65</v>
      </c>
      <c r="V1871" t="s">
        <v>24</v>
      </c>
    </row>
    <row r="1872" spans="1:22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t="str">
        <f t="shared" si="29"/>
        <v>0-6 months</v>
      </c>
      <c r="G1872">
        <v>1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>
        <v>45.55</v>
      </c>
      <c r="U1872">
        <v>45.55</v>
      </c>
      <c r="V1872" t="s">
        <v>24</v>
      </c>
    </row>
    <row r="1873" spans="1:22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t="str">
        <f t="shared" si="29"/>
        <v>2+ years</v>
      </c>
      <c r="G1873">
        <v>51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>
        <v>93.8</v>
      </c>
      <c r="U1873">
        <v>4539.3500000000004</v>
      </c>
      <c r="V1873" t="s">
        <v>24</v>
      </c>
    </row>
    <row r="1874" spans="1:22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t="str">
        <f t="shared" si="29"/>
        <v>2+ years</v>
      </c>
      <c r="G1874">
        <v>41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>
        <v>19.7</v>
      </c>
      <c r="U1874">
        <v>804.25</v>
      </c>
      <c r="V1874" t="s">
        <v>24</v>
      </c>
    </row>
    <row r="1875" spans="1:22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t="str">
        <f t="shared" si="29"/>
        <v>2+ years</v>
      </c>
      <c r="G1875">
        <v>72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>
        <v>70.650000000000006</v>
      </c>
      <c r="U1875">
        <v>5011.1499999999996</v>
      </c>
      <c r="V1875" t="s">
        <v>24</v>
      </c>
    </row>
    <row r="1876" spans="1:22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t="str">
        <f t="shared" si="29"/>
        <v>2+ years</v>
      </c>
      <c r="G1876">
        <v>43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>
        <v>86.45</v>
      </c>
      <c r="U1876">
        <v>3574.5</v>
      </c>
      <c r="V1876" t="s">
        <v>24</v>
      </c>
    </row>
    <row r="1877" spans="1:22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t="str">
        <f t="shared" si="29"/>
        <v>2+ years</v>
      </c>
      <c r="G1877">
        <v>72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>
        <v>114.1</v>
      </c>
      <c r="U1877">
        <v>8086.4</v>
      </c>
      <c r="V1877" t="s">
        <v>24</v>
      </c>
    </row>
    <row r="1878" spans="1:22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t="str">
        <f t="shared" si="29"/>
        <v>2+ years</v>
      </c>
      <c r="G1878">
        <v>47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>
        <v>95.2</v>
      </c>
      <c r="U1878">
        <v>4563</v>
      </c>
      <c r="V1878" t="s">
        <v>24</v>
      </c>
    </row>
    <row r="1879" spans="1:22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t="str">
        <f t="shared" si="29"/>
        <v>2+ years</v>
      </c>
      <c r="G1879">
        <v>72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>
        <v>88.55</v>
      </c>
      <c r="U1879">
        <v>6362.35</v>
      </c>
      <c r="V1879" t="s">
        <v>24</v>
      </c>
    </row>
    <row r="1880" spans="1:22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t="str">
        <f t="shared" si="29"/>
        <v>0-6 months</v>
      </c>
      <c r="G1880">
        <v>3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>
        <v>20.75</v>
      </c>
      <c r="U1880">
        <v>67.099999999999994</v>
      </c>
      <c r="V1880" t="s">
        <v>24</v>
      </c>
    </row>
    <row r="1881" spans="1:22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t="str">
        <f t="shared" si="29"/>
        <v>0-6 months</v>
      </c>
      <c r="G1881">
        <v>1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>
        <v>70.05</v>
      </c>
      <c r="U1881">
        <v>70.05</v>
      </c>
      <c r="V1881" t="s">
        <v>23</v>
      </c>
    </row>
    <row r="1882" spans="1:22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t="str">
        <f t="shared" si="29"/>
        <v>0-6 months</v>
      </c>
      <c r="G1882">
        <v>2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>
        <v>86</v>
      </c>
      <c r="U1882">
        <v>165.45</v>
      </c>
      <c r="V1882" t="s">
        <v>23</v>
      </c>
    </row>
    <row r="1883" spans="1:22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t="str">
        <f t="shared" si="29"/>
        <v>2+ years</v>
      </c>
      <c r="G1883">
        <v>26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>
        <v>44.65</v>
      </c>
      <c r="U1883">
        <v>1156.55</v>
      </c>
      <c r="V1883" t="s">
        <v>24</v>
      </c>
    </row>
    <row r="1884" spans="1:22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t="str">
        <f t="shared" si="29"/>
        <v>2+ years</v>
      </c>
      <c r="G1884">
        <v>29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>
        <v>60.2</v>
      </c>
      <c r="U1884">
        <v>1834.15</v>
      </c>
      <c r="V1884" t="s">
        <v>24</v>
      </c>
    </row>
    <row r="1885" spans="1:22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t="str">
        <f t="shared" si="29"/>
        <v>2+ years</v>
      </c>
      <c r="G1885">
        <v>35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>
        <v>100.5</v>
      </c>
      <c r="U1885">
        <v>3653.35</v>
      </c>
      <c r="V1885" t="s">
        <v>23</v>
      </c>
    </row>
    <row r="1886" spans="1:22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t="str">
        <f t="shared" si="29"/>
        <v>2+ years</v>
      </c>
      <c r="G1886">
        <v>27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>
        <v>55.45</v>
      </c>
      <c r="U1886">
        <v>1477.65</v>
      </c>
      <c r="V1886" t="s">
        <v>24</v>
      </c>
    </row>
    <row r="1887" spans="1:22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t="str">
        <f t="shared" si="29"/>
        <v>1-2 years</v>
      </c>
      <c r="G1887">
        <v>24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>
        <v>70.3</v>
      </c>
      <c r="U1887">
        <v>1706.45</v>
      </c>
      <c r="V1887" t="s">
        <v>24</v>
      </c>
    </row>
    <row r="1888" spans="1:22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t="str">
        <f t="shared" si="29"/>
        <v>2+ years</v>
      </c>
      <c r="G1888">
        <v>67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>
        <v>60.4</v>
      </c>
      <c r="U1888">
        <v>3953.7</v>
      </c>
      <c r="V1888" t="s">
        <v>24</v>
      </c>
    </row>
    <row r="1889" spans="1:22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t="str">
        <f t="shared" si="29"/>
        <v>1-2 years</v>
      </c>
      <c r="G1889">
        <v>16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>
        <v>72.650000000000006</v>
      </c>
      <c r="U1889">
        <v>1194.3</v>
      </c>
      <c r="V1889" t="s">
        <v>23</v>
      </c>
    </row>
    <row r="1890" spans="1:22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t="str">
        <f t="shared" si="29"/>
        <v>1-2 years</v>
      </c>
      <c r="G1890">
        <v>23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>
        <v>55.8</v>
      </c>
      <c r="U1890">
        <v>1327.85</v>
      </c>
      <c r="V1890" t="s">
        <v>24</v>
      </c>
    </row>
    <row r="1891" spans="1:22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t="str">
        <f t="shared" si="29"/>
        <v>1-2 years</v>
      </c>
      <c r="G1891">
        <v>14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>
        <v>31.1</v>
      </c>
      <c r="U1891">
        <v>419.7</v>
      </c>
      <c r="V1891" t="s">
        <v>24</v>
      </c>
    </row>
    <row r="1892" spans="1:22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t="str">
        <f t="shared" si="29"/>
        <v>0-6 months</v>
      </c>
      <c r="G1892">
        <v>1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>
        <v>21</v>
      </c>
      <c r="U1892">
        <v>21</v>
      </c>
      <c r="V1892" t="s">
        <v>23</v>
      </c>
    </row>
    <row r="1893" spans="1:22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t="str">
        <f t="shared" si="29"/>
        <v>0-6 months</v>
      </c>
      <c r="G1893">
        <v>1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>
        <v>45.1</v>
      </c>
      <c r="U1893">
        <v>45.1</v>
      </c>
      <c r="V1893" t="s">
        <v>23</v>
      </c>
    </row>
    <row r="1894" spans="1:22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t="str">
        <f t="shared" si="29"/>
        <v>0-6 months</v>
      </c>
      <c r="G1894">
        <v>4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>
        <v>50.95</v>
      </c>
      <c r="U1894">
        <v>207.35</v>
      </c>
      <c r="V1894" t="s">
        <v>24</v>
      </c>
    </row>
    <row r="1895" spans="1:22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t="str">
        <f t="shared" si="29"/>
        <v>1-2 years</v>
      </c>
      <c r="G1895">
        <v>16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>
        <v>69.099999999999994</v>
      </c>
      <c r="U1895">
        <v>1083.7</v>
      </c>
      <c r="V1895" t="s">
        <v>24</v>
      </c>
    </row>
    <row r="1896" spans="1:22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t="str">
        <f t="shared" si="29"/>
        <v>2+ years</v>
      </c>
      <c r="G1896">
        <v>46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>
        <v>43.95</v>
      </c>
      <c r="U1896">
        <v>2007.85</v>
      </c>
      <c r="V1896" t="s">
        <v>24</v>
      </c>
    </row>
    <row r="1897" spans="1:22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t="str">
        <f t="shared" si="29"/>
        <v>2+ years</v>
      </c>
      <c r="G1897">
        <v>68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>
        <v>86.5</v>
      </c>
      <c r="U1897">
        <v>5882.75</v>
      </c>
      <c r="V1897" t="s">
        <v>24</v>
      </c>
    </row>
    <row r="1898" spans="1:22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t="str">
        <f t="shared" si="29"/>
        <v>2+ years</v>
      </c>
      <c r="G1898">
        <v>38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>
        <v>69.95</v>
      </c>
      <c r="U1898">
        <v>2657.55</v>
      </c>
      <c r="V1898" t="s">
        <v>24</v>
      </c>
    </row>
    <row r="1899" spans="1:22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t="str">
        <f t="shared" si="29"/>
        <v>2+ years</v>
      </c>
      <c r="G1899">
        <v>30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>
        <v>50.4</v>
      </c>
      <c r="U1899">
        <v>1527.5</v>
      </c>
      <c r="V1899" t="s">
        <v>23</v>
      </c>
    </row>
    <row r="1900" spans="1:22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t="str">
        <f t="shared" si="29"/>
        <v>0-6 months</v>
      </c>
      <c r="G1900">
        <v>5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>
        <v>78.95</v>
      </c>
      <c r="U1900">
        <v>378.4</v>
      </c>
      <c r="V1900" t="s">
        <v>23</v>
      </c>
    </row>
    <row r="1901" spans="1:22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t="str">
        <f t="shared" si="29"/>
        <v>1-2 years</v>
      </c>
      <c r="G1901">
        <v>17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>
        <v>90.95</v>
      </c>
      <c r="U1901">
        <v>1612.2</v>
      </c>
      <c r="V1901" t="s">
        <v>24</v>
      </c>
    </row>
    <row r="1902" spans="1:22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t="str">
        <f t="shared" si="29"/>
        <v>0-6 months</v>
      </c>
      <c r="G1902">
        <v>4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>
        <v>19.899999999999999</v>
      </c>
      <c r="U1902">
        <v>76.650000000000006</v>
      </c>
      <c r="V1902" t="s">
        <v>24</v>
      </c>
    </row>
    <row r="1903" spans="1:22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t="str">
        <f t="shared" si="29"/>
        <v>6-12 months</v>
      </c>
      <c r="G1903">
        <v>12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>
        <v>20.149999999999999</v>
      </c>
      <c r="U1903">
        <v>260.7</v>
      </c>
      <c r="V1903" t="s">
        <v>24</v>
      </c>
    </row>
    <row r="1904" spans="1:22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t="str">
        <f t="shared" si="29"/>
        <v>2+ years</v>
      </c>
      <c r="G1904">
        <v>72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>
        <v>90.6</v>
      </c>
      <c r="U1904">
        <v>6441.85</v>
      </c>
      <c r="V1904" t="s">
        <v>24</v>
      </c>
    </row>
    <row r="1905" spans="1:22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t="str">
        <f t="shared" si="29"/>
        <v>0-6 months</v>
      </c>
      <c r="G1905">
        <v>3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>
        <v>92</v>
      </c>
      <c r="U1905">
        <v>266.8</v>
      </c>
      <c r="V1905" t="s">
        <v>24</v>
      </c>
    </row>
    <row r="1906" spans="1:22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t="str">
        <f t="shared" si="29"/>
        <v>2+ years</v>
      </c>
      <c r="G1906">
        <v>56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>
        <v>94.45</v>
      </c>
      <c r="U1906">
        <v>5124.6000000000004</v>
      </c>
      <c r="V1906" t="s">
        <v>23</v>
      </c>
    </row>
    <row r="1907" spans="1:22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t="str">
        <f t="shared" si="29"/>
        <v>2+ years</v>
      </c>
      <c r="G1907">
        <v>41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>
        <v>24.85</v>
      </c>
      <c r="U1907">
        <v>962.25</v>
      </c>
      <c r="V1907" t="s">
        <v>24</v>
      </c>
    </row>
    <row r="1908" spans="1:22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t="str">
        <f t="shared" si="29"/>
        <v>2+ years</v>
      </c>
      <c r="G1908">
        <v>40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>
        <v>36</v>
      </c>
      <c r="U1908">
        <v>1382.9</v>
      </c>
      <c r="V1908" t="s">
        <v>24</v>
      </c>
    </row>
    <row r="1909" spans="1:22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t="str">
        <f t="shared" si="29"/>
        <v>6-12 months</v>
      </c>
      <c r="G1909">
        <v>7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>
        <v>78.5</v>
      </c>
      <c r="U1909">
        <v>571.04999999999995</v>
      </c>
      <c r="V1909" t="s">
        <v>24</v>
      </c>
    </row>
    <row r="1910" spans="1:22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t="str">
        <f t="shared" si="29"/>
        <v>2+ years</v>
      </c>
      <c r="G1910">
        <v>69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>
        <v>19.95</v>
      </c>
      <c r="U1910">
        <v>1399.35</v>
      </c>
      <c r="V1910" t="s">
        <v>24</v>
      </c>
    </row>
    <row r="1911" spans="1:22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t="str">
        <f t="shared" si="29"/>
        <v>6-12 months</v>
      </c>
      <c r="G1911">
        <v>7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>
        <v>20.65</v>
      </c>
      <c r="U1911">
        <v>150</v>
      </c>
      <c r="V1911" t="s">
        <v>24</v>
      </c>
    </row>
    <row r="1912" spans="1:22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t="str">
        <f t="shared" si="29"/>
        <v>0-6 months</v>
      </c>
      <c r="G1912">
        <v>5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>
        <v>30.5</v>
      </c>
      <c r="U1912">
        <v>167.2</v>
      </c>
      <c r="V1912" t="s">
        <v>24</v>
      </c>
    </row>
    <row r="1913" spans="1:22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t="str">
        <f t="shared" si="29"/>
        <v>2+ years</v>
      </c>
      <c r="G1913">
        <v>72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>
        <v>106.1</v>
      </c>
      <c r="U1913">
        <v>7657.4</v>
      </c>
      <c r="V1913" t="s">
        <v>24</v>
      </c>
    </row>
    <row r="1914" spans="1:22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t="str">
        <f t="shared" si="29"/>
        <v>2+ years</v>
      </c>
      <c r="G1914">
        <v>44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>
        <v>20.5</v>
      </c>
      <c r="U1914">
        <v>865.05</v>
      </c>
      <c r="V1914" t="s">
        <v>24</v>
      </c>
    </row>
    <row r="1915" spans="1:22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t="str">
        <f t="shared" si="29"/>
        <v>2+ years</v>
      </c>
      <c r="G1915">
        <v>65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>
        <v>95.5</v>
      </c>
      <c r="U1915">
        <v>6153.85</v>
      </c>
      <c r="V1915" t="s">
        <v>24</v>
      </c>
    </row>
    <row r="1916" spans="1:22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t="str">
        <f t="shared" si="29"/>
        <v>0-6 months</v>
      </c>
      <c r="G1916">
        <v>3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>
        <v>64.599999999999994</v>
      </c>
      <c r="U1916">
        <v>174.2</v>
      </c>
      <c r="V1916" t="s">
        <v>24</v>
      </c>
    </row>
    <row r="1917" spans="1:22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t="str">
        <f t="shared" si="29"/>
        <v>1-2 years</v>
      </c>
      <c r="G1917">
        <v>24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>
        <v>51.1</v>
      </c>
      <c r="U1917">
        <v>1269.5999999999999</v>
      </c>
      <c r="V1917" t="s">
        <v>24</v>
      </c>
    </row>
    <row r="1918" spans="1:22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t="str">
        <f t="shared" si="29"/>
        <v>2+ years</v>
      </c>
      <c r="G1918">
        <v>44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>
        <v>84.8</v>
      </c>
      <c r="U1918">
        <v>3862.55</v>
      </c>
      <c r="V1918" t="s">
        <v>23</v>
      </c>
    </row>
    <row r="1919" spans="1:22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t="str">
        <f t="shared" si="29"/>
        <v>2+ years</v>
      </c>
      <c r="G1919">
        <v>72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>
        <v>89.1</v>
      </c>
      <c r="U1919">
        <v>6352.4</v>
      </c>
      <c r="V1919" t="s">
        <v>24</v>
      </c>
    </row>
    <row r="1920" spans="1:22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t="str">
        <f t="shared" si="29"/>
        <v>1-2 years</v>
      </c>
      <c r="G1920">
        <v>24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>
        <v>54.95</v>
      </c>
      <c r="U1920">
        <v>1348.5</v>
      </c>
      <c r="V1920" t="s">
        <v>24</v>
      </c>
    </row>
    <row r="1921" spans="1:22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t="str">
        <f t="shared" si="29"/>
        <v>0-6 months</v>
      </c>
      <c r="G1921">
        <v>1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>
        <v>50.9</v>
      </c>
      <c r="U1921">
        <v>50.9</v>
      </c>
      <c r="V1921" t="s">
        <v>23</v>
      </c>
    </row>
    <row r="1922" spans="1:22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t="str">
        <f t="shared" ref="F1922:F1985" si="30">IF(G1922&lt;=6,"0-6 months",IF(G1922&lt;=12,"6-12 months",IF(G1922&lt;=24,"1-2 years","2+ years")))</f>
        <v>1-2 years</v>
      </c>
      <c r="G1922">
        <v>22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>
        <v>20.45</v>
      </c>
      <c r="U1922">
        <v>471.55</v>
      </c>
      <c r="V1922" t="s">
        <v>24</v>
      </c>
    </row>
    <row r="1923" spans="1:22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t="str">
        <f t="shared" si="30"/>
        <v>2+ years</v>
      </c>
      <c r="G1923">
        <v>70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>
        <v>85.95</v>
      </c>
      <c r="U1923">
        <v>5931.75</v>
      </c>
      <c r="V1923" t="s">
        <v>24</v>
      </c>
    </row>
    <row r="1924" spans="1:22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t="str">
        <f t="shared" si="30"/>
        <v>2+ years</v>
      </c>
      <c r="G1924">
        <v>25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>
        <v>60.35</v>
      </c>
      <c r="U1924">
        <v>1404.65</v>
      </c>
      <c r="V1924" t="s">
        <v>24</v>
      </c>
    </row>
    <row r="1925" spans="1:22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t="str">
        <f t="shared" si="30"/>
        <v>2+ years</v>
      </c>
      <c r="G1925">
        <v>37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>
        <v>19.8</v>
      </c>
      <c r="U1925">
        <v>726.1</v>
      </c>
      <c r="V1925" t="s">
        <v>24</v>
      </c>
    </row>
    <row r="1926" spans="1:22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t="str">
        <f t="shared" si="30"/>
        <v>1-2 years</v>
      </c>
      <c r="G1926">
        <v>22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>
        <v>85.35</v>
      </c>
      <c r="U1926">
        <v>1961.6</v>
      </c>
      <c r="V1926" t="s">
        <v>24</v>
      </c>
    </row>
    <row r="1927" spans="1:22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t="str">
        <f t="shared" si="30"/>
        <v>2+ years</v>
      </c>
      <c r="G1927">
        <v>59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>
        <v>72.099999999999994</v>
      </c>
      <c r="U1927">
        <v>4194.8500000000004</v>
      </c>
      <c r="V1927" t="s">
        <v>24</v>
      </c>
    </row>
    <row r="1928" spans="1:22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t="str">
        <f t="shared" si="30"/>
        <v>2+ years</v>
      </c>
      <c r="G1928">
        <v>49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>
        <v>99.8</v>
      </c>
      <c r="U1928">
        <v>4872.45</v>
      </c>
      <c r="V1928" t="s">
        <v>23</v>
      </c>
    </row>
    <row r="1929" spans="1:22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t="str">
        <f t="shared" si="30"/>
        <v>2+ years</v>
      </c>
      <c r="G1929">
        <v>47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>
        <v>107.35</v>
      </c>
      <c r="U1929">
        <v>5118.95</v>
      </c>
      <c r="V1929" t="s">
        <v>23</v>
      </c>
    </row>
    <row r="1930" spans="1:22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t="str">
        <f t="shared" si="30"/>
        <v>2+ years</v>
      </c>
      <c r="G1930">
        <v>31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>
        <v>19.55</v>
      </c>
      <c r="U1930">
        <v>658.95</v>
      </c>
      <c r="V1930" t="s">
        <v>23</v>
      </c>
    </row>
    <row r="1931" spans="1:22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t="str">
        <f t="shared" si="30"/>
        <v>0-6 months</v>
      </c>
      <c r="G1931">
        <v>1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>
        <v>81.05</v>
      </c>
      <c r="U1931">
        <v>81.05</v>
      </c>
      <c r="V1931" t="s">
        <v>24</v>
      </c>
    </row>
    <row r="1932" spans="1:22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t="str">
        <f t="shared" si="30"/>
        <v>0-6 months</v>
      </c>
      <c r="G1932">
        <v>3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>
        <v>20.5</v>
      </c>
      <c r="U1932">
        <v>76.95</v>
      </c>
      <c r="V1932" t="s">
        <v>24</v>
      </c>
    </row>
    <row r="1933" spans="1:22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t="str">
        <f t="shared" si="30"/>
        <v>2+ years</v>
      </c>
      <c r="G1933">
        <v>53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>
        <v>111.8</v>
      </c>
      <c r="U1933">
        <v>5809.75</v>
      </c>
      <c r="V1933" t="s">
        <v>24</v>
      </c>
    </row>
    <row r="1934" spans="1:22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t="str">
        <f t="shared" si="30"/>
        <v>0-6 months</v>
      </c>
      <c r="G1934">
        <v>1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>
        <v>20.2</v>
      </c>
      <c r="U1934">
        <v>20.2</v>
      </c>
      <c r="V1934" t="s">
        <v>24</v>
      </c>
    </row>
    <row r="1935" spans="1:22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t="str">
        <f t="shared" si="30"/>
        <v>1-2 years</v>
      </c>
      <c r="G1935">
        <v>20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>
        <v>19.7</v>
      </c>
      <c r="U1935">
        <v>415.9</v>
      </c>
      <c r="V1935" t="s">
        <v>24</v>
      </c>
    </row>
    <row r="1936" spans="1:22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t="str">
        <f t="shared" si="30"/>
        <v>0-6 months</v>
      </c>
      <c r="G1936">
        <v>3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>
        <v>79.099999999999994</v>
      </c>
      <c r="U1936">
        <v>246.5</v>
      </c>
      <c r="V1936" t="s">
        <v>23</v>
      </c>
    </row>
    <row r="1937" spans="1:22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t="str">
        <f t="shared" si="30"/>
        <v>2+ years</v>
      </c>
      <c r="G1937">
        <v>51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>
        <v>19.850000000000001</v>
      </c>
      <c r="U1937">
        <v>996.95</v>
      </c>
      <c r="V1937" t="s">
        <v>24</v>
      </c>
    </row>
    <row r="1938" spans="1:22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t="str">
        <f t="shared" si="30"/>
        <v>2+ years</v>
      </c>
      <c r="G1938">
        <v>51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>
        <v>60.5</v>
      </c>
      <c r="U1938">
        <v>3145.15</v>
      </c>
      <c r="V1938" t="s">
        <v>24</v>
      </c>
    </row>
    <row r="1939" spans="1:22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t="str">
        <f t="shared" si="30"/>
        <v>1-2 years</v>
      </c>
      <c r="G1939">
        <v>13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>
        <v>19.55</v>
      </c>
      <c r="U1939">
        <v>265.3</v>
      </c>
      <c r="V1939" t="s">
        <v>24</v>
      </c>
    </row>
    <row r="1940" spans="1:22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t="str">
        <f t="shared" si="30"/>
        <v>0-6 months</v>
      </c>
      <c r="G1940">
        <v>1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>
        <v>20.9</v>
      </c>
      <c r="U1940">
        <v>20.9</v>
      </c>
      <c r="V1940" t="s">
        <v>24</v>
      </c>
    </row>
    <row r="1941" spans="1:22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t="str">
        <f t="shared" si="30"/>
        <v>0-6 months</v>
      </c>
      <c r="G1941">
        <v>1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>
        <v>21.05</v>
      </c>
      <c r="U1941">
        <v>21.05</v>
      </c>
      <c r="V1941" t="s">
        <v>24</v>
      </c>
    </row>
    <row r="1942" spans="1:22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t="str">
        <f t="shared" si="30"/>
        <v>2+ years</v>
      </c>
      <c r="G1942">
        <v>63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>
        <v>71.5</v>
      </c>
      <c r="U1942">
        <v>4576.3</v>
      </c>
      <c r="V1942" t="s">
        <v>24</v>
      </c>
    </row>
    <row r="1943" spans="1:22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t="str">
        <f t="shared" si="30"/>
        <v>0-6 months</v>
      </c>
      <c r="G1943">
        <v>3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>
        <v>54.65</v>
      </c>
      <c r="U1943">
        <v>189.1</v>
      </c>
      <c r="V1943" t="s">
        <v>24</v>
      </c>
    </row>
    <row r="1944" spans="1:22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t="str">
        <f t="shared" si="30"/>
        <v>2+ years</v>
      </c>
      <c r="G1944">
        <v>46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>
        <v>19.2</v>
      </c>
      <c r="U1944">
        <v>908.15</v>
      </c>
      <c r="V1944" t="s">
        <v>24</v>
      </c>
    </row>
    <row r="1945" spans="1:22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t="str">
        <f t="shared" si="30"/>
        <v>0-6 months</v>
      </c>
      <c r="G1945">
        <v>1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>
        <v>49.8</v>
      </c>
      <c r="U1945">
        <v>49.8</v>
      </c>
      <c r="V1945" t="s">
        <v>24</v>
      </c>
    </row>
    <row r="1946" spans="1:22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t="str">
        <f t="shared" si="30"/>
        <v>6-12 months</v>
      </c>
      <c r="G1946">
        <v>8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>
        <v>25.5</v>
      </c>
      <c r="U1946">
        <v>215.2</v>
      </c>
      <c r="V1946" t="s">
        <v>23</v>
      </c>
    </row>
    <row r="1947" spans="1:22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t="str">
        <f t="shared" si="30"/>
        <v>2+ years</v>
      </c>
      <c r="G1947">
        <v>71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>
        <v>20.5</v>
      </c>
      <c r="U1947">
        <v>1500.95</v>
      </c>
      <c r="V1947" t="s">
        <v>24</v>
      </c>
    </row>
    <row r="1948" spans="1:22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t="str">
        <f t="shared" si="30"/>
        <v>2+ years</v>
      </c>
      <c r="G1948">
        <v>55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>
        <v>90.4</v>
      </c>
      <c r="U1948">
        <v>5099.1499999999996</v>
      </c>
      <c r="V1948" t="s">
        <v>24</v>
      </c>
    </row>
    <row r="1949" spans="1:22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t="str">
        <f t="shared" si="30"/>
        <v>2+ years</v>
      </c>
      <c r="G1949">
        <v>70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>
        <v>90.25</v>
      </c>
      <c r="U1949">
        <v>6385.95</v>
      </c>
      <c r="V1949" t="s">
        <v>24</v>
      </c>
    </row>
    <row r="1950" spans="1:22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t="str">
        <f t="shared" si="30"/>
        <v>0-6 months</v>
      </c>
      <c r="G1950">
        <v>2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>
        <v>80.75</v>
      </c>
      <c r="U1950">
        <v>159.44999999999999</v>
      </c>
      <c r="V1950" t="s">
        <v>23</v>
      </c>
    </row>
    <row r="1951" spans="1:22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t="str">
        <f t="shared" si="30"/>
        <v>2+ years</v>
      </c>
      <c r="G1951">
        <v>67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>
        <v>104.6</v>
      </c>
      <c r="U1951">
        <v>6885.75</v>
      </c>
      <c r="V1951" t="s">
        <v>24</v>
      </c>
    </row>
    <row r="1952" spans="1:22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t="str">
        <f t="shared" si="30"/>
        <v>2+ years</v>
      </c>
      <c r="G1952">
        <v>65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>
        <v>91.85</v>
      </c>
      <c r="U1952">
        <v>5940.85</v>
      </c>
      <c r="V1952" t="s">
        <v>23</v>
      </c>
    </row>
    <row r="1953" spans="1:22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t="str">
        <f t="shared" si="30"/>
        <v>1-2 years</v>
      </c>
      <c r="G1953">
        <v>14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>
        <v>50.2</v>
      </c>
      <c r="U1953">
        <v>668.85</v>
      </c>
      <c r="V1953" t="s">
        <v>24</v>
      </c>
    </row>
    <row r="1954" spans="1:22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t="str">
        <f t="shared" si="30"/>
        <v>1-2 years</v>
      </c>
      <c r="G1954">
        <v>20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>
        <v>95.5</v>
      </c>
      <c r="U1954">
        <v>1916.2</v>
      </c>
      <c r="V1954" t="s">
        <v>24</v>
      </c>
    </row>
    <row r="1955" spans="1:22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t="str">
        <f t="shared" si="30"/>
        <v>0-6 months</v>
      </c>
      <c r="G1955">
        <v>1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>
        <v>75.349999999999994</v>
      </c>
      <c r="U1955">
        <v>75.349999999999994</v>
      </c>
      <c r="V1955" t="s">
        <v>23</v>
      </c>
    </row>
    <row r="1956" spans="1:22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t="str">
        <f t="shared" si="30"/>
        <v>0-6 months</v>
      </c>
      <c r="G1956">
        <v>1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>
        <v>75.45</v>
      </c>
      <c r="U1956">
        <v>75.45</v>
      </c>
      <c r="V1956" t="s">
        <v>23</v>
      </c>
    </row>
    <row r="1957" spans="1:22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t="str">
        <f t="shared" si="30"/>
        <v>2+ years</v>
      </c>
      <c r="G1957">
        <v>49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>
        <v>95.4</v>
      </c>
      <c r="U1957">
        <v>4613.95</v>
      </c>
      <c r="V1957" t="s">
        <v>24</v>
      </c>
    </row>
    <row r="1958" spans="1:22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t="str">
        <f t="shared" si="30"/>
        <v>2+ years</v>
      </c>
      <c r="G1958">
        <v>72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>
        <v>101.3</v>
      </c>
      <c r="U1958">
        <v>7261.25</v>
      </c>
      <c r="V1958" t="s">
        <v>24</v>
      </c>
    </row>
    <row r="1959" spans="1:22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t="str">
        <f t="shared" si="30"/>
        <v>2+ years</v>
      </c>
      <c r="G1959">
        <v>46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>
        <v>53.1</v>
      </c>
      <c r="U1959">
        <v>2459.8000000000002</v>
      </c>
      <c r="V1959" t="s">
        <v>24</v>
      </c>
    </row>
    <row r="1960" spans="1:22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t="str">
        <f t="shared" si="30"/>
        <v>1-2 years</v>
      </c>
      <c r="G1960">
        <v>24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>
        <v>84.85</v>
      </c>
      <c r="U1960">
        <v>2048.8000000000002</v>
      </c>
      <c r="V1960" t="s">
        <v>24</v>
      </c>
    </row>
    <row r="1961" spans="1:22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t="str">
        <f t="shared" si="30"/>
        <v>0-6 months</v>
      </c>
      <c r="G1961">
        <v>5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>
        <v>34.25</v>
      </c>
      <c r="U1961">
        <v>163.55000000000001</v>
      </c>
      <c r="V1961" t="s">
        <v>24</v>
      </c>
    </row>
    <row r="1962" spans="1:22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t="str">
        <f t="shared" si="30"/>
        <v>2+ years</v>
      </c>
      <c r="G1962">
        <v>33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>
        <v>88.6</v>
      </c>
      <c r="U1962">
        <v>2888.7</v>
      </c>
      <c r="V1962" t="s">
        <v>24</v>
      </c>
    </row>
    <row r="1963" spans="1:22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t="str">
        <f t="shared" si="30"/>
        <v>2+ years</v>
      </c>
      <c r="G1963">
        <v>42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>
        <v>60.15</v>
      </c>
      <c r="U1963">
        <v>2421.6</v>
      </c>
      <c r="V1963" t="s">
        <v>24</v>
      </c>
    </row>
    <row r="1964" spans="1:22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t="str">
        <f t="shared" si="30"/>
        <v>1-2 years</v>
      </c>
      <c r="G1964">
        <v>23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>
        <v>99.95</v>
      </c>
      <c r="U1964">
        <v>2292.75</v>
      </c>
      <c r="V1964" t="s">
        <v>24</v>
      </c>
    </row>
    <row r="1965" spans="1:22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t="str">
        <f t="shared" si="30"/>
        <v>6-12 months</v>
      </c>
      <c r="G1965">
        <v>8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>
        <v>70.7</v>
      </c>
      <c r="U1965">
        <v>553.4</v>
      </c>
      <c r="V1965" t="s">
        <v>24</v>
      </c>
    </row>
    <row r="1966" spans="1:22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t="str">
        <f t="shared" si="30"/>
        <v>2+ years</v>
      </c>
      <c r="G1966">
        <v>66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>
        <v>54.8</v>
      </c>
      <c r="U1966">
        <v>3465.7</v>
      </c>
      <c r="V1966" t="s">
        <v>24</v>
      </c>
    </row>
    <row r="1967" spans="1:22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t="str">
        <f t="shared" si="30"/>
        <v>1-2 years</v>
      </c>
      <c r="G1967">
        <v>24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>
        <v>49.55</v>
      </c>
      <c r="U1967">
        <v>1210.4000000000001</v>
      </c>
      <c r="V1967" t="s">
        <v>23</v>
      </c>
    </row>
    <row r="1968" spans="1:22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t="str">
        <f t="shared" si="30"/>
        <v>1-2 years</v>
      </c>
      <c r="G1968">
        <v>24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>
        <v>54.8</v>
      </c>
      <c r="U1968">
        <v>1291.3</v>
      </c>
      <c r="V1968" t="s">
        <v>24</v>
      </c>
    </row>
    <row r="1969" spans="1:22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t="str">
        <f t="shared" si="30"/>
        <v>2+ years</v>
      </c>
      <c r="G1969">
        <v>69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>
        <v>78.599999999999994</v>
      </c>
      <c r="U1969">
        <v>5356.45</v>
      </c>
      <c r="V1969" t="s">
        <v>23</v>
      </c>
    </row>
    <row r="1970" spans="1:22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t="str">
        <f t="shared" si="30"/>
        <v>2+ years</v>
      </c>
      <c r="G1970">
        <v>53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>
        <v>100.3</v>
      </c>
      <c r="U1970">
        <v>5200.8</v>
      </c>
      <c r="V1970" t="s">
        <v>24</v>
      </c>
    </row>
    <row r="1971" spans="1:22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t="str">
        <f t="shared" si="30"/>
        <v>2+ years</v>
      </c>
      <c r="G1971">
        <v>60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>
        <v>53.6</v>
      </c>
      <c r="U1971">
        <v>3237.05</v>
      </c>
      <c r="V1971" t="s">
        <v>24</v>
      </c>
    </row>
    <row r="1972" spans="1:22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t="str">
        <f t="shared" si="30"/>
        <v>6-12 months</v>
      </c>
      <c r="G1972">
        <v>7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>
        <v>81.099999999999994</v>
      </c>
      <c r="U1972">
        <v>576.65</v>
      </c>
      <c r="V1972" t="s">
        <v>23</v>
      </c>
    </row>
    <row r="1973" spans="1:22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t="str">
        <f t="shared" si="30"/>
        <v>1-2 years</v>
      </c>
      <c r="G1973">
        <v>20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>
        <v>19.350000000000001</v>
      </c>
      <c r="U1973">
        <v>433.75</v>
      </c>
      <c r="V1973" t="s">
        <v>24</v>
      </c>
    </row>
    <row r="1974" spans="1:22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t="str">
        <f t="shared" si="30"/>
        <v>1-2 years</v>
      </c>
      <c r="G1974">
        <v>23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>
        <v>85.6</v>
      </c>
      <c r="U1974">
        <v>1868.4</v>
      </c>
      <c r="V1974" t="s">
        <v>24</v>
      </c>
    </row>
    <row r="1975" spans="1:22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t="str">
        <f t="shared" si="30"/>
        <v>2+ years</v>
      </c>
      <c r="G1975">
        <v>72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>
        <v>80.8</v>
      </c>
      <c r="U1975">
        <v>5728.55</v>
      </c>
      <c r="V1975" t="s">
        <v>24</v>
      </c>
    </row>
    <row r="1976" spans="1:22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t="str">
        <f t="shared" si="30"/>
        <v>6-12 months</v>
      </c>
      <c r="G1976">
        <v>11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>
        <v>74.95</v>
      </c>
      <c r="U1976">
        <v>825.7</v>
      </c>
      <c r="V1976" t="s">
        <v>23</v>
      </c>
    </row>
    <row r="1977" spans="1:22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t="str">
        <f t="shared" si="30"/>
        <v>1-2 years</v>
      </c>
      <c r="G1977">
        <v>21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>
        <v>19.600000000000001</v>
      </c>
      <c r="U1977">
        <v>390.4</v>
      </c>
      <c r="V1977" t="s">
        <v>24</v>
      </c>
    </row>
    <row r="1978" spans="1:22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t="str">
        <f t="shared" si="30"/>
        <v>0-6 months</v>
      </c>
      <c r="G1978">
        <v>1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>
        <v>93.55</v>
      </c>
      <c r="U1978">
        <v>93.55</v>
      </c>
      <c r="V1978" t="s">
        <v>23</v>
      </c>
    </row>
    <row r="1979" spans="1:22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t="str">
        <f t="shared" si="30"/>
        <v>2+ years</v>
      </c>
      <c r="G1979">
        <v>31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>
        <v>90.7</v>
      </c>
      <c r="U1979">
        <v>2845.15</v>
      </c>
      <c r="V1979" t="s">
        <v>24</v>
      </c>
    </row>
    <row r="1980" spans="1:22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t="str">
        <f t="shared" si="30"/>
        <v>2+ years</v>
      </c>
      <c r="G1980">
        <v>57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>
        <v>69.75</v>
      </c>
      <c r="U1980">
        <v>3894.4</v>
      </c>
      <c r="V1980" t="s">
        <v>24</v>
      </c>
    </row>
    <row r="1981" spans="1:22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t="str">
        <f t="shared" si="30"/>
        <v>2+ years</v>
      </c>
      <c r="G1981">
        <v>45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>
        <v>20</v>
      </c>
      <c r="U1981">
        <v>886.4</v>
      </c>
      <c r="V1981" t="s">
        <v>24</v>
      </c>
    </row>
    <row r="1982" spans="1:22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t="str">
        <f t="shared" si="30"/>
        <v>6-12 months</v>
      </c>
      <c r="G1982">
        <v>10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>
        <v>95.25</v>
      </c>
      <c r="U1982">
        <v>1021.55</v>
      </c>
      <c r="V1982" t="s">
        <v>24</v>
      </c>
    </row>
    <row r="1983" spans="1:22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t="str">
        <f t="shared" si="30"/>
        <v>2+ years</v>
      </c>
      <c r="G1983">
        <v>58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>
        <v>102.1</v>
      </c>
      <c r="U1983">
        <v>5885.4</v>
      </c>
      <c r="V1983" t="s">
        <v>23</v>
      </c>
    </row>
    <row r="1984" spans="1:22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t="str">
        <f t="shared" si="30"/>
        <v>1-2 years</v>
      </c>
      <c r="G1984">
        <v>14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>
        <v>19.95</v>
      </c>
      <c r="U1984">
        <v>268.39999999999998</v>
      </c>
      <c r="V1984" t="s">
        <v>24</v>
      </c>
    </row>
    <row r="1985" spans="1:22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t="str">
        <f t="shared" si="30"/>
        <v>2+ years</v>
      </c>
      <c r="G1985">
        <v>27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>
        <v>80.849999999999994</v>
      </c>
      <c r="U1985">
        <v>2204.35</v>
      </c>
      <c r="V1985" t="s">
        <v>24</v>
      </c>
    </row>
    <row r="1986" spans="1:22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t="str">
        <f t="shared" ref="F1986:F2049" si="31">IF(G1986&lt;=6,"0-6 months",IF(G1986&lt;=12,"6-12 months",IF(G1986&lt;=24,"1-2 years","2+ years")))</f>
        <v>1-2 years</v>
      </c>
      <c r="G1986">
        <v>14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>
        <v>90.9</v>
      </c>
      <c r="U1986">
        <v>1259</v>
      </c>
      <c r="V1986" t="s">
        <v>23</v>
      </c>
    </row>
    <row r="1987" spans="1:22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t="str">
        <f t="shared" si="31"/>
        <v>6-12 months</v>
      </c>
      <c r="G1987">
        <v>12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>
        <v>29.2</v>
      </c>
      <c r="U1987">
        <v>309.10000000000002</v>
      </c>
      <c r="V1987" t="s">
        <v>23</v>
      </c>
    </row>
    <row r="1988" spans="1:22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t="str">
        <f t="shared" si="31"/>
        <v>2+ years</v>
      </c>
      <c r="G1988">
        <v>69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>
        <v>93.3</v>
      </c>
      <c r="U1988">
        <v>6398.05</v>
      </c>
      <c r="V1988" t="s">
        <v>24</v>
      </c>
    </row>
    <row r="1989" spans="1:22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t="str">
        <f t="shared" si="31"/>
        <v>2+ years</v>
      </c>
      <c r="G1989">
        <v>25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>
        <v>89.15</v>
      </c>
      <c r="U1989">
        <v>2257.75</v>
      </c>
      <c r="V1989" t="s">
        <v>23</v>
      </c>
    </row>
    <row r="1990" spans="1:22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t="str">
        <f t="shared" si="31"/>
        <v>2+ years</v>
      </c>
      <c r="G1990">
        <v>58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>
        <v>108.85</v>
      </c>
      <c r="U1990">
        <v>6287.25</v>
      </c>
      <c r="V1990" t="s">
        <v>23</v>
      </c>
    </row>
    <row r="1991" spans="1:22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t="str">
        <f t="shared" si="31"/>
        <v>2+ years</v>
      </c>
      <c r="G1991">
        <v>35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>
        <v>46.35</v>
      </c>
      <c r="U1991">
        <v>1662.05</v>
      </c>
      <c r="V1991" t="s">
        <v>24</v>
      </c>
    </row>
    <row r="1992" spans="1:22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t="str">
        <f t="shared" si="31"/>
        <v>1-2 years</v>
      </c>
      <c r="G1992">
        <v>16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>
        <v>84.75</v>
      </c>
      <c r="U1992">
        <v>1350.15</v>
      </c>
      <c r="V1992" t="s">
        <v>23</v>
      </c>
    </row>
    <row r="1993" spans="1:22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t="str">
        <f t="shared" si="31"/>
        <v>2+ years</v>
      </c>
      <c r="G1993">
        <v>45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>
        <v>78.75</v>
      </c>
      <c r="U1993">
        <v>3600.65</v>
      </c>
      <c r="V1993" t="s">
        <v>24</v>
      </c>
    </row>
    <row r="1994" spans="1:22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t="str">
        <f t="shared" si="31"/>
        <v>1-2 years</v>
      </c>
      <c r="G1994">
        <v>17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>
        <v>83.55</v>
      </c>
      <c r="U1994">
        <v>1329.15</v>
      </c>
      <c r="V1994" t="s">
        <v>24</v>
      </c>
    </row>
    <row r="1995" spans="1:22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t="str">
        <f t="shared" si="31"/>
        <v>0-6 months</v>
      </c>
      <c r="G1995">
        <v>1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>
        <v>45.7</v>
      </c>
      <c r="U1995">
        <v>45.7</v>
      </c>
      <c r="V1995" t="s">
        <v>23</v>
      </c>
    </row>
    <row r="1996" spans="1:22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t="str">
        <f t="shared" si="31"/>
        <v>1-2 years</v>
      </c>
      <c r="G1996">
        <v>22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>
        <v>19.600000000000001</v>
      </c>
      <c r="U1996">
        <v>422.5</v>
      </c>
      <c r="V1996" t="s">
        <v>24</v>
      </c>
    </row>
    <row r="1997" spans="1:22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t="str">
        <f t="shared" si="31"/>
        <v>0-6 months</v>
      </c>
      <c r="G1997">
        <v>1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>
        <v>69.95</v>
      </c>
      <c r="U1997">
        <v>69.95</v>
      </c>
      <c r="V1997" t="s">
        <v>23</v>
      </c>
    </row>
    <row r="1998" spans="1:22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t="str">
        <f t="shared" si="31"/>
        <v>2+ years</v>
      </c>
      <c r="G1998">
        <v>67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>
        <v>67.849999999999994</v>
      </c>
      <c r="U1998">
        <v>4627.6499999999996</v>
      </c>
      <c r="V1998" t="s">
        <v>24</v>
      </c>
    </row>
    <row r="1999" spans="1:22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t="str">
        <f t="shared" si="31"/>
        <v>2+ years</v>
      </c>
      <c r="G1999">
        <v>67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>
        <v>105.65</v>
      </c>
      <c r="U1999">
        <v>6717.9</v>
      </c>
      <c r="V1999" t="s">
        <v>24</v>
      </c>
    </row>
    <row r="2000" spans="1:22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t="str">
        <f t="shared" si="31"/>
        <v>0-6 months</v>
      </c>
      <c r="G2000">
        <v>2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>
        <v>44.6</v>
      </c>
      <c r="U2000">
        <v>97.1</v>
      </c>
      <c r="V2000" t="s">
        <v>23</v>
      </c>
    </row>
    <row r="2001" spans="1:22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t="str">
        <f t="shared" si="31"/>
        <v>1-2 years</v>
      </c>
      <c r="G2001">
        <v>23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>
        <v>74.95</v>
      </c>
      <c r="U2001">
        <v>1710.45</v>
      </c>
      <c r="V2001" t="s">
        <v>23</v>
      </c>
    </row>
    <row r="2002" spans="1:22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t="str">
        <f t="shared" si="31"/>
        <v>6-12 months</v>
      </c>
      <c r="G2002">
        <v>9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>
        <v>75.5</v>
      </c>
      <c r="U2002">
        <v>637.4</v>
      </c>
      <c r="V2002" t="s">
        <v>24</v>
      </c>
    </row>
    <row r="2003" spans="1:22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t="str">
        <f t="shared" si="31"/>
        <v>0-6 months</v>
      </c>
      <c r="G2003">
        <v>5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>
        <v>20.149999999999999</v>
      </c>
      <c r="U2003">
        <v>117.95</v>
      </c>
      <c r="V2003" t="s">
        <v>24</v>
      </c>
    </row>
    <row r="2004" spans="1:22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t="str">
        <f t="shared" si="31"/>
        <v>2+ years</v>
      </c>
      <c r="G2004">
        <v>54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>
        <v>45.2</v>
      </c>
      <c r="U2004">
        <v>2460.5500000000002</v>
      </c>
      <c r="V2004" t="s">
        <v>24</v>
      </c>
    </row>
    <row r="2005" spans="1:22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t="str">
        <f t="shared" si="31"/>
        <v>2+ years</v>
      </c>
      <c r="G2005">
        <v>57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>
        <v>95.25</v>
      </c>
      <c r="U2005">
        <v>5464.65</v>
      </c>
      <c r="V2005" t="s">
        <v>23</v>
      </c>
    </row>
    <row r="2006" spans="1:22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t="str">
        <f t="shared" si="31"/>
        <v>1-2 years</v>
      </c>
      <c r="G2006">
        <v>24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>
        <v>89.85</v>
      </c>
      <c r="U2006">
        <v>2165.0500000000002</v>
      </c>
      <c r="V2006" t="s">
        <v>23</v>
      </c>
    </row>
    <row r="2007" spans="1:22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t="str">
        <f t="shared" si="31"/>
        <v>2+ years</v>
      </c>
      <c r="G2007">
        <v>49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>
        <v>100.45</v>
      </c>
      <c r="U2007">
        <v>4941.8</v>
      </c>
      <c r="V2007" t="s">
        <v>23</v>
      </c>
    </row>
    <row r="2008" spans="1:22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t="str">
        <f t="shared" si="31"/>
        <v>0-6 months</v>
      </c>
      <c r="G2008">
        <v>5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>
        <v>47.15</v>
      </c>
      <c r="U2008">
        <v>223.15</v>
      </c>
      <c r="V2008" t="s">
        <v>23</v>
      </c>
    </row>
    <row r="2009" spans="1:22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t="str">
        <f t="shared" si="31"/>
        <v>0-6 months</v>
      </c>
      <c r="G2009">
        <v>2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>
        <v>80.2</v>
      </c>
      <c r="U2009">
        <v>181.1</v>
      </c>
      <c r="V2009" t="s">
        <v>23</v>
      </c>
    </row>
    <row r="2010" spans="1:22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t="str">
        <f t="shared" si="31"/>
        <v>0-6 months</v>
      </c>
      <c r="G2010">
        <v>4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>
        <v>87.1</v>
      </c>
      <c r="U2010">
        <v>341.45</v>
      </c>
      <c r="V2010" t="s">
        <v>23</v>
      </c>
    </row>
    <row r="2011" spans="1:22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t="str">
        <f t="shared" si="31"/>
        <v>2+ years</v>
      </c>
      <c r="G2011">
        <v>70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>
        <v>79.25</v>
      </c>
      <c r="U2011">
        <v>5731.85</v>
      </c>
      <c r="V2011" t="s">
        <v>24</v>
      </c>
    </row>
    <row r="2012" spans="1:22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t="str">
        <f t="shared" si="31"/>
        <v>0-6 months</v>
      </c>
      <c r="G2012">
        <v>5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>
        <v>75.900000000000006</v>
      </c>
      <c r="U2012">
        <v>357.75</v>
      </c>
      <c r="V2012" t="s">
        <v>23</v>
      </c>
    </row>
    <row r="2013" spans="1:22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t="str">
        <f t="shared" si="31"/>
        <v>2+ years</v>
      </c>
      <c r="G2013">
        <v>53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>
        <v>85.7</v>
      </c>
      <c r="U2013">
        <v>4616.1000000000004</v>
      </c>
      <c r="V2013" t="s">
        <v>24</v>
      </c>
    </row>
    <row r="2014" spans="1:22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t="str">
        <f t="shared" si="31"/>
        <v>2+ years</v>
      </c>
      <c r="G2014">
        <v>47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>
        <v>98.75</v>
      </c>
      <c r="U2014">
        <v>4533.7</v>
      </c>
      <c r="V2014" t="s">
        <v>23</v>
      </c>
    </row>
    <row r="2015" spans="1:22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t="str">
        <f t="shared" si="31"/>
        <v>2+ years</v>
      </c>
      <c r="G2015">
        <v>31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>
        <v>20.100000000000001</v>
      </c>
      <c r="U2015">
        <v>589.25</v>
      </c>
      <c r="V2015" t="s">
        <v>24</v>
      </c>
    </row>
    <row r="2016" spans="1:22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t="str">
        <f t="shared" si="31"/>
        <v>1-2 years</v>
      </c>
      <c r="G2016">
        <v>13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>
        <v>61.8</v>
      </c>
      <c r="U2016">
        <v>750.1</v>
      </c>
      <c r="V2016" t="s">
        <v>24</v>
      </c>
    </row>
    <row r="2017" spans="1:22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t="str">
        <f t="shared" si="31"/>
        <v>2+ years</v>
      </c>
      <c r="G2017">
        <v>28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>
        <v>49.9</v>
      </c>
      <c r="U2017">
        <v>1410.25</v>
      </c>
      <c r="V2017" t="s">
        <v>24</v>
      </c>
    </row>
    <row r="2018" spans="1:22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t="str">
        <f t="shared" si="31"/>
        <v>6-12 months</v>
      </c>
      <c r="G2018">
        <v>10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>
        <v>86.45</v>
      </c>
      <c r="U2018">
        <v>830.85</v>
      </c>
      <c r="V2018" t="s">
        <v>23</v>
      </c>
    </row>
    <row r="2019" spans="1:22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t="str">
        <f t="shared" si="31"/>
        <v>2+ years</v>
      </c>
      <c r="G2019">
        <v>38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>
        <v>20.399999999999999</v>
      </c>
      <c r="U2019">
        <v>743.5</v>
      </c>
      <c r="V2019" t="s">
        <v>24</v>
      </c>
    </row>
    <row r="2020" spans="1:22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t="str">
        <f t="shared" si="31"/>
        <v>0-6 months</v>
      </c>
      <c r="G2020">
        <v>1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>
        <v>45.3</v>
      </c>
      <c r="U2020">
        <v>45.3</v>
      </c>
      <c r="V2020" t="s">
        <v>23</v>
      </c>
    </row>
    <row r="2021" spans="1:22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t="str">
        <f t="shared" si="31"/>
        <v>2+ years</v>
      </c>
      <c r="G2021">
        <v>67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>
        <v>104.1</v>
      </c>
      <c r="U2021">
        <v>7040.85</v>
      </c>
      <c r="V2021" t="s">
        <v>23</v>
      </c>
    </row>
    <row r="2022" spans="1:22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t="str">
        <f t="shared" si="31"/>
        <v>2+ years</v>
      </c>
      <c r="G2022">
        <v>52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>
        <v>75.400000000000006</v>
      </c>
      <c r="U2022">
        <v>3865.45</v>
      </c>
      <c r="V2022" t="s">
        <v>24</v>
      </c>
    </row>
    <row r="2023" spans="1:22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t="str">
        <f t="shared" si="31"/>
        <v>2+ years</v>
      </c>
      <c r="G2023">
        <v>62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>
        <v>108.15</v>
      </c>
      <c r="U2023">
        <v>6825.65</v>
      </c>
      <c r="V2023" t="s">
        <v>24</v>
      </c>
    </row>
    <row r="2024" spans="1:22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t="str">
        <f t="shared" si="31"/>
        <v>1-2 years</v>
      </c>
      <c r="G2024">
        <v>16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>
        <v>86.25</v>
      </c>
      <c r="U2024">
        <v>1340.1</v>
      </c>
      <c r="V2024" t="s">
        <v>24</v>
      </c>
    </row>
    <row r="2025" spans="1:22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t="str">
        <f t="shared" si="31"/>
        <v>0-6 months</v>
      </c>
      <c r="G2025">
        <v>5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>
        <v>81</v>
      </c>
      <c r="U2025">
        <v>371.65</v>
      </c>
      <c r="V2025" t="s">
        <v>23</v>
      </c>
    </row>
    <row r="2026" spans="1:22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t="str">
        <f t="shared" si="31"/>
        <v>6-12 months</v>
      </c>
      <c r="G2026">
        <v>12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>
        <v>95.7</v>
      </c>
      <c r="U2026">
        <v>1184</v>
      </c>
      <c r="V2026" t="s">
        <v>24</v>
      </c>
    </row>
    <row r="2027" spans="1:22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t="str">
        <f t="shared" si="31"/>
        <v>2+ years</v>
      </c>
      <c r="G2027">
        <v>72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>
        <v>116.85</v>
      </c>
      <c r="U2027">
        <v>8477.7000000000007</v>
      </c>
      <c r="V2027" t="s">
        <v>24</v>
      </c>
    </row>
    <row r="2028" spans="1:22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t="str">
        <f t="shared" si="31"/>
        <v>2+ years</v>
      </c>
      <c r="G2028">
        <v>71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>
        <v>105.75</v>
      </c>
      <c r="U2028">
        <v>7382.85</v>
      </c>
      <c r="V2028" t="s">
        <v>24</v>
      </c>
    </row>
    <row r="2029" spans="1:22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t="str">
        <f t="shared" si="31"/>
        <v>1-2 years</v>
      </c>
      <c r="G2029">
        <v>24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>
        <v>20.149999999999999</v>
      </c>
      <c r="U2029">
        <v>456.85</v>
      </c>
      <c r="V2029" t="s">
        <v>24</v>
      </c>
    </row>
    <row r="2030" spans="1:22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t="str">
        <f t="shared" si="31"/>
        <v>1-2 years</v>
      </c>
      <c r="G2030">
        <v>15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>
        <v>19.600000000000001</v>
      </c>
      <c r="U2030">
        <v>331.6</v>
      </c>
      <c r="V2030" t="s">
        <v>24</v>
      </c>
    </row>
    <row r="2031" spans="1:22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t="str">
        <f t="shared" si="31"/>
        <v>2+ years</v>
      </c>
      <c r="G2031">
        <v>67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>
        <v>90.6</v>
      </c>
      <c r="U2031">
        <v>6056.15</v>
      </c>
      <c r="V2031" t="s">
        <v>23</v>
      </c>
    </row>
    <row r="2032" spans="1:22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t="str">
        <f t="shared" si="31"/>
        <v>0-6 months</v>
      </c>
      <c r="G2032">
        <v>2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>
        <v>60.95</v>
      </c>
      <c r="U2032">
        <v>134.6</v>
      </c>
      <c r="V2032" t="s">
        <v>24</v>
      </c>
    </row>
    <row r="2033" spans="1:22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t="str">
        <f t="shared" si="31"/>
        <v>0-6 months</v>
      </c>
      <c r="G2033">
        <v>5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>
        <v>25.05</v>
      </c>
      <c r="U2033">
        <v>125.5</v>
      </c>
      <c r="V2033" t="s">
        <v>24</v>
      </c>
    </row>
    <row r="2034" spans="1:22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t="str">
        <f t="shared" si="31"/>
        <v>1-2 years</v>
      </c>
      <c r="G2034">
        <v>15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>
        <v>88.15</v>
      </c>
      <c r="U2034">
        <v>1390.6</v>
      </c>
      <c r="V2034" t="s">
        <v>23</v>
      </c>
    </row>
    <row r="2035" spans="1:22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t="str">
        <f t="shared" si="31"/>
        <v>0-6 months</v>
      </c>
      <c r="G2035">
        <v>1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>
        <v>20.2</v>
      </c>
      <c r="U2035">
        <v>20.2</v>
      </c>
      <c r="V2035" t="s">
        <v>23</v>
      </c>
    </row>
    <row r="2036" spans="1:22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t="str">
        <f t="shared" si="31"/>
        <v>2+ years</v>
      </c>
      <c r="G2036">
        <v>41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>
        <v>60.3</v>
      </c>
      <c r="U2036">
        <v>2511.3000000000002</v>
      </c>
      <c r="V2036" t="s">
        <v>24</v>
      </c>
    </row>
    <row r="2037" spans="1:22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t="str">
        <f t="shared" si="31"/>
        <v>2+ years</v>
      </c>
      <c r="G2037">
        <v>43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>
        <v>63.95</v>
      </c>
      <c r="U2037">
        <v>2737.05</v>
      </c>
      <c r="V2037" t="s">
        <v>24</v>
      </c>
    </row>
    <row r="2038" spans="1:22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t="str">
        <f t="shared" si="31"/>
        <v>0-6 months</v>
      </c>
      <c r="G2038">
        <v>1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>
        <v>74.3</v>
      </c>
      <c r="U2038">
        <v>74.3</v>
      </c>
      <c r="V2038" t="s">
        <v>24</v>
      </c>
    </row>
    <row r="2039" spans="1:22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t="str">
        <f t="shared" si="31"/>
        <v>0-6 months</v>
      </c>
      <c r="G2039">
        <v>1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>
        <v>70.599999999999994</v>
      </c>
      <c r="U2039">
        <v>70.599999999999994</v>
      </c>
      <c r="V2039" t="s">
        <v>24</v>
      </c>
    </row>
    <row r="2040" spans="1:22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t="str">
        <f t="shared" si="31"/>
        <v>2+ years</v>
      </c>
      <c r="G2040">
        <v>26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>
        <v>90.8</v>
      </c>
      <c r="U2040">
        <v>2361.8000000000002</v>
      </c>
      <c r="V2040" t="s">
        <v>23</v>
      </c>
    </row>
    <row r="2041" spans="1:22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t="str">
        <f t="shared" si="31"/>
        <v>1-2 years</v>
      </c>
      <c r="G2041">
        <v>22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>
        <v>79.349999999999994</v>
      </c>
      <c r="U2041">
        <v>1730.35</v>
      </c>
      <c r="V2041" t="s">
        <v>23</v>
      </c>
    </row>
    <row r="2042" spans="1:22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t="str">
        <f t="shared" si="31"/>
        <v>2+ years</v>
      </c>
      <c r="G2042">
        <v>71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>
        <v>90.55</v>
      </c>
      <c r="U2042">
        <v>6404</v>
      </c>
      <c r="V2042" t="s">
        <v>24</v>
      </c>
    </row>
    <row r="2043" spans="1:22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t="str">
        <f t="shared" si="31"/>
        <v>6-12 months</v>
      </c>
      <c r="G2043">
        <v>7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>
        <v>19.45</v>
      </c>
      <c r="U2043">
        <v>165.35</v>
      </c>
      <c r="V2043" t="s">
        <v>24</v>
      </c>
    </row>
    <row r="2044" spans="1:22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t="str">
        <f t="shared" si="31"/>
        <v>2+ years</v>
      </c>
      <c r="G2044">
        <v>28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>
        <v>64.45</v>
      </c>
      <c r="U2044">
        <v>1867.6</v>
      </c>
      <c r="V2044" t="s">
        <v>24</v>
      </c>
    </row>
    <row r="2045" spans="1:22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t="str">
        <f t="shared" si="31"/>
        <v>1-2 years</v>
      </c>
      <c r="G2045">
        <v>16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>
        <v>69.650000000000006</v>
      </c>
      <c r="U2045">
        <v>1043.3</v>
      </c>
      <c r="V2045" t="s">
        <v>24</v>
      </c>
    </row>
    <row r="2046" spans="1:22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t="str">
        <f t="shared" si="31"/>
        <v>6-12 months</v>
      </c>
      <c r="G2046">
        <v>7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>
        <v>19.5</v>
      </c>
      <c r="U2046">
        <v>128.6</v>
      </c>
      <c r="V2046" t="s">
        <v>24</v>
      </c>
    </row>
    <row r="2047" spans="1:22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t="str">
        <f t="shared" si="31"/>
        <v>2+ years</v>
      </c>
      <c r="G2047">
        <v>69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>
        <v>110.5</v>
      </c>
      <c r="U2047">
        <v>7455.45</v>
      </c>
      <c r="V2047" t="s">
        <v>24</v>
      </c>
    </row>
    <row r="2048" spans="1:22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t="str">
        <f t="shared" si="31"/>
        <v>0-6 months</v>
      </c>
      <c r="G2048">
        <v>1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>
        <v>24.7</v>
      </c>
      <c r="U2048">
        <v>24.7</v>
      </c>
      <c r="V2048" t="s">
        <v>24</v>
      </c>
    </row>
    <row r="2049" spans="1:22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t="str">
        <f t="shared" si="31"/>
        <v>0-6 months</v>
      </c>
      <c r="G2049">
        <v>3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>
        <v>77.400000000000006</v>
      </c>
      <c r="U2049">
        <v>206.15</v>
      </c>
      <c r="V2049" t="s">
        <v>24</v>
      </c>
    </row>
    <row r="2050" spans="1:22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t="str">
        <f t="shared" ref="F2050:F2113" si="32">IF(G2050&lt;=6,"0-6 months",IF(G2050&lt;=12,"6-12 months",IF(G2050&lt;=24,"1-2 years","2+ years")))</f>
        <v>1-2 years</v>
      </c>
      <c r="G2050">
        <v>21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>
        <v>96.8</v>
      </c>
      <c r="U2050">
        <v>2030.3</v>
      </c>
      <c r="V2050" t="s">
        <v>23</v>
      </c>
    </row>
    <row r="2051" spans="1:22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t="str">
        <f t="shared" si="32"/>
        <v>2+ years</v>
      </c>
      <c r="G2051">
        <v>69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>
        <v>85.4</v>
      </c>
      <c r="U2051">
        <v>5869.4</v>
      </c>
      <c r="V2051" t="s">
        <v>24</v>
      </c>
    </row>
    <row r="2052" spans="1:22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t="str">
        <f t="shared" si="32"/>
        <v>2+ years</v>
      </c>
      <c r="G2052">
        <v>71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>
        <v>47.6</v>
      </c>
      <c r="U2052">
        <v>3377.8</v>
      </c>
      <c r="V2052" t="s">
        <v>24</v>
      </c>
    </row>
    <row r="2053" spans="1:22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t="str">
        <f t="shared" si="32"/>
        <v>2+ years</v>
      </c>
      <c r="G2053">
        <v>69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>
        <v>19.399999999999999</v>
      </c>
      <c r="U2053">
        <v>1346.2</v>
      </c>
      <c r="V2053" t="s">
        <v>24</v>
      </c>
    </row>
    <row r="2054" spans="1:22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t="str">
        <f t="shared" si="32"/>
        <v>2+ years</v>
      </c>
      <c r="G2054">
        <v>48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>
        <v>103.85</v>
      </c>
      <c r="U2054">
        <v>4946.05</v>
      </c>
      <c r="V2054" t="s">
        <v>24</v>
      </c>
    </row>
    <row r="2055" spans="1:22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t="str">
        <f t="shared" si="32"/>
        <v>2+ years</v>
      </c>
      <c r="G2055">
        <v>47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>
        <v>83.35</v>
      </c>
      <c r="U2055">
        <v>4065</v>
      </c>
      <c r="V2055" t="s">
        <v>23</v>
      </c>
    </row>
    <row r="2056" spans="1:22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t="str">
        <f t="shared" si="32"/>
        <v>0-6 months</v>
      </c>
      <c r="G2056">
        <v>2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>
        <v>49.4</v>
      </c>
      <c r="U2056">
        <v>106.55</v>
      </c>
      <c r="V2056" t="s">
        <v>23</v>
      </c>
    </row>
    <row r="2057" spans="1:22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t="str">
        <f t="shared" si="32"/>
        <v>2+ years</v>
      </c>
      <c r="G2057">
        <v>45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>
        <v>108.45</v>
      </c>
      <c r="U2057">
        <v>4964.7</v>
      </c>
      <c r="V2057" t="s">
        <v>24</v>
      </c>
    </row>
    <row r="2058" spans="1:22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t="str">
        <f t="shared" si="32"/>
        <v>2+ years</v>
      </c>
      <c r="G2058">
        <v>51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>
        <v>81</v>
      </c>
      <c r="U2058">
        <v>4085.75</v>
      </c>
      <c r="V2058" t="s">
        <v>24</v>
      </c>
    </row>
    <row r="2059" spans="1:22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t="str">
        <f t="shared" si="32"/>
        <v>1-2 years</v>
      </c>
      <c r="G2059">
        <v>22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>
        <v>79.2</v>
      </c>
      <c r="U2059">
        <v>1742.75</v>
      </c>
      <c r="V2059" t="s">
        <v>23</v>
      </c>
    </row>
    <row r="2060" spans="1:22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t="str">
        <f t="shared" si="32"/>
        <v>2+ years</v>
      </c>
      <c r="G2060">
        <v>72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>
        <v>86.65</v>
      </c>
      <c r="U2060">
        <v>6224.8</v>
      </c>
      <c r="V2060" t="s">
        <v>24</v>
      </c>
    </row>
    <row r="2061" spans="1:22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t="str">
        <f t="shared" si="32"/>
        <v>2+ years</v>
      </c>
      <c r="G2061">
        <v>37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>
        <v>92.95</v>
      </c>
      <c r="U2061">
        <v>3415.25</v>
      </c>
      <c r="V2061" t="s">
        <v>24</v>
      </c>
    </row>
    <row r="2062" spans="1:22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t="str">
        <f t="shared" si="32"/>
        <v>2+ years</v>
      </c>
      <c r="G2062">
        <v>71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>
        <v>90.35</v>
      </c>
      <c r="U2062">
        <v>6325.25</v>
      </c>
      <c r="V2062" t="s">
        <v>24</v>
      </c>
    </row>
    <row r="2063" spans="1:22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t="str">
        <f t="shared" si="32"/>
        <v>6-12 months</v>
      </c>
      <c r="G2063">
        <v>7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>
        <v>48.7</v>
      </c>
      <c r="U2063">
        <v>340.25</v>
      </c>
      <c r="V2063" t="s">
        <v>23</v>
      </c>
    </row>
    <row r="2064" spans="1:22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t="str">
        <f t="shared" si="32"/>
        <v>2+ years</v>
      </c>
      <c r="G2064">
        <v>66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>
        <v>25.15</v>
      </c>
      <c r="U2064">
        <v>1683.6</v>
      </c>
      <c r="V2064" t="s">
        <v>24</v>
      </c>
    </row>
    <row r="2065" spans="1:22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t="str">
        <f t="shared" si="32"/>
        <v>2+ years</v>
      </c>
      <c r="G2065">
        <v>51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>
        <v>76.400000000000006</v>
      </c>
      <c r="U2065">
        <v>3966.3</v>
      </c>
      <c r="V2065" t="s">
        <v>24</v>
      </c>
    </row>
    <row r="2066" spans="1:22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t="str">
        <f t="shared" si="32"/>
        <v>2+ years</v>
      </c>
      <c r="G2066">
        <v>30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>
        <v>19.55</v>
      </c>
      <c r="U2066">
        <v>608.5</v>
      </c>
      <c r="V2066" t="s">
        <v>24</v>
      </c>
    </row>
    <row r="2067" spans="1:22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t="str">
        <f t="shared" si="32"/>
        <v>2+ years</v>
      </c>
      <c r="G2067">
        <v>34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>
        <v>85.35</v>
      </c>
      <c r="U2067">
        <v>2896.6</v>
      </c>
      <c r="V2067" t="s">
        <v>24</v>
      </c>
    </row>
    <row r="2068" spans="1:22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t="str">
        <f t="shared" si="32"/>
        <v>2+ years</v>
      </c>
      <c r="G2068">
        <v>64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>
        <v>24.8</v>
      </c>
      <c r="U2068">
        <v>1514.85</v>
      </c>
      <c r="V2068" t="s">
        <v>24</v>
      </c>
    </row>
    <row r="2069" spans="1:22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t="str">
        <f t="shared" si="32"/>
        <v>2+ years</v>
      </c>
      <c r="G2069">
        <v>65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>
        <v>103.15</v>
      </c>
      <c r="U2069">
        <v>6792.45</v>
      </c>
      <c r="V2069" t="s">
        <v>24</v>
      </c>
    </row>
    <row r="2070" spans="1:22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t="str">
        <f t="shared" si="32"/>
        <v>2+ years</v>
      </c>
      <c r="G2070">
        <v>47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>
        <v>100.75</v>
      </c>
      <c r="U2070">
        <v>4669.2</v>
      </c>
      <c r="V2070" t="s">
        <v>24</v>
      </c>
    </row>
    <row r="2071" spans="1:22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t="str">
        <f t="shared" si="32"/>
        <v>0-6 months</v>
      </c>
      <c r="G2071">
        <v>1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>
        <v>95.6</v>
      </c>
      <c r="U2071">
        <v>95.6</v>
      </c>
      <c r="V2071" t="s">
        <v>23</v>
      </c>
    </row>
    <row r="2072" spans="1:22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t="str">
        <f t="shared" si="32"/>
        <v>2+ years</v>
      </c>
      <c r="G2072">
        <v>49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>
        <v>59.75</v>
      </c>
      <c r="U2072">
        <v>2934.3</v>
      </c>
      <c r="V2072" t="s">
        <v>23</v>
      </c>
    </row>
    <row r="2073" spans="1:22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t="str">
        <f t="shared" si="32"/>
        <v>2+ years</v>
      </c>
      <c r="G2073">
        <v>67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>
        <v>94.1</v>
      </c>
      <c r="U2073">
        <v>6302.8</v>
      </c>
      <c r="V2073" t="s">
        <v>24</v>
      </c>
    </row>
    <row r="2074" spans="1:22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t="str">
        <f t="shared" si="32"/>
        <v>2+ years</v>
      </c>
      <c r="G2074">
        <v>39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>
        <v>19.350000000000001</v>
      </c>
      <c r="U2074">
        <v>779.2</v>
      </c>
      <c r="V2074" t="s">
        <v>24</v>
      </c>
    </row>
    <row r="2075" spans="1:22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t="str">
        <f t="shared" si="32"/>
        <v>1-2 years</v>
      </c>
      <c r="G2075">
        <v>14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>
        <v>19.899999999999999</v>
      </c>
      <c r="U2075">
        <v>283.75</v>
      </c>
      <c r="V2075" t="s">
        <v>24</v>
      </c>
    </row>
    <row r="2076" spans="1:22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t="str">
        <f t="shared" si="32"/>
        <v>2+ years</v>
      </c>
      <c r="G2076">
        <v>43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>
        <v>108.15</v>
      </c>
      <c r="U2076">
        <v>4600.7</v>
      </c>
      <c r="V2076" t="s">
        <v>23</v>
      </c>
    </row>
    <row r="2077" spans="1:22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t="str">
        <f t="shared" si="32"/>
        <v>2+ years</v>
      </c>
      <c r="G2077">
        <v>56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>
        <v>101.05</v>
      </c>
      <c r="U2077">
        <v>5594</v>
      </c>
      <c r="V2077" t="s">
        <v>24</v>
      </c>
    </row>
    <row r="2078" spans="1:22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t="str">
        <f t="shared" si="32"/>
        <v>1-2 years</v>
      </c>
      <c r="G2078">
        <v>14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>
        <v>59.1</v>
      </c>
      <c r="U2078">
        <v>772.85</v>
      </c>
      <c r="V2078" t="s">
        <v>24</v>
      </c>
    </row>
    <row r="2079" spans="1:22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t="str">
        <f t="shared" si="32"/>
        <v>0-6 months</v>
      </c>
      <c r="G2079">
        <v>1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>
        <v>71.349999999999994</v>
      </c>
      <c r="U2079">
        <v>71.349999999999994</v>
      </c>
      <c r="V2079" t="s">
        <v>23</v>
      </c>
    </row>
    <row r="2080" spans="1:22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t="str">
        <f t="shared" si="32"/>
        <v>1-2 years</v>
      </c>
      <c r="G2080">
        <v>16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>
        <v>55.85</v>
      </c>
      <c r="U2080">
        <v>857.8</v>
      </c>
      <c r="V2080" t="s">
        <v>24</v>
      </c>
    </row>
    <row r="2081" spans="1:22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t="str">
        <f t="shared" si="32"/>
        <v>2+ years</v>
      </c>
      <c r="G2081">
        <v>70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>
        <v>106.05</v>
      </c>
      <c r="U2081">
        <v>7554.05</v>
      </c>
      <c r="V2081" t="s">
        <v>24</v>
      </c>
    </row>
    <row r="2082" spans="1:22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t="str">
        <f t="shared" si="32"/>
        <v>2+ years</v>
      </c>
      <c r="G2082">
        <v>72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>
        <v>84.1</v>
      </c>
      <c r="U2082">
        <v>5981.65</v>
      </c>
      <c r="V2082" t="s">
        <v>24</v>
      </c>
    </row>
    <row r="2083" spans="1:22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t="str">
        <f t="shared" si="32"/>
        <v>1-2 years</v>
      </c>
      <c r="G2083">
        <v>23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>
        <v>75.3</v>
      </c>
      <c r="U2083">
        <v>1702.9</v>
      </c>
      <c r="V2083" t="s">
        <v>24</v>
      </c>
    </row>
    <row r="2084" spans="1:22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t="str">
        <f t="shared" si="32"/>
        <v>1-2 years</v>
      </c>
      <c r="G2084">
        <v>21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>
        <v>24.7</v>
      </c>
      <c r="U2084">
        <v>467.15</v>
      </c>
      <c r="V2084" t="s">
        <v>24</v>
      </c>
    </row>
    <row r="2085" spans="1:22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t="str">
        <f t="shared" si="32"/>
        <v>0-6 months</v>
      </c>
      <c r="G2085">
        <v>1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>
        <v>20.149999999999999</v>
      </c>
      <c r="U2085">
        <v>20.149999999999999</v>
      </c>
      <c r="V2085" t="s">
        <v>23</v>
      </c>
    </row>
    <row r="2086" spans="1:22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t="str">
        <f t="shared" si="32"/>
        <v>0-6 months</v>
      </c>
      <c r="G2086">
        <v>1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>
        <v>69.75</v>
      </c>
      <c r="U2086">
        <v>69.75</v>
      </c>
      <c r="V2086" t="s">
        <v>23</v>
      </c>
    </row>
    <row r="2087" spans="1:22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t="str">
        <f t="shared" si="32"/>
        <v>2+ years</v>
      </c>
      <c r="G2087">
        <v>32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>
        <v>93.2</v>
      </c>
      <c r="U2087">
        <v>2931</v>
      </c>
      <c r="V2087" t="s">
        <v>23</v>
      </c>
    </row>
    <row r="2088" spans="1:22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t="str">
        <f t="shared" si="32"/>
        <v>1-2 years</v>
      </c>
      <c r="G2088">
        <v>17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>
        <v>80.849999999999994</v>
      </c>
      <c r="U2088">
        <v>1400.85</v>
      </c>
      <c r="V2088" t="s">
        <v>23</v>
      </c>
    </row>
    <row r="2089" spans="1:22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t="str">
        <f t="shared" si="32"/>
        <v>0-6 months</v>
      </c>
      <c r="G2089">
        <v>4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>
        <v>33.65</v>
      </c>
      <c r="U2089">
        <v>137.85</v>
      </c>
      <c r="V2089" t="s">
        <v>23</v>
      </c>
    </row>
    <row r="2090" spans="1:22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t="str">
        <f t="shared" si="32"/>
        <v>2+ years</v>
      </c>
      <c r="G2090">
        <v>36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>
        <v>55.8</v>
      </c>
      <c r="U2090">
        <v>1941.5</v>
      </c>
      <c r="V2090" t="s">
        <v>24</v>
      </c>
    </row>
    <row r="2091" spans="1:22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t="str">
        <f t="shared" si="32"/>
        <v>2+ years</v>
      </c>
      <c r="G2091">
        <v>50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>
        <v>39.700000000000003</v>
      </c>
      <c r="U2091">
        <v>1932.75</v>
      </c>
      <c r="V2091" t="s">
        <v>24</v>
      </c>
    </row>
    <row r="2092" spans="1:22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t="str">
        <f t="shared" si="32"/>
        <v>2+ years</v>
      </c>
      <c r="G2092">
        <v>48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>
        <v>29.5</v>
      </c>
      <c r="U2092">
        <v>1423.05</v>
      </c>
      <c r="V2092" t="s">
        <v>24</v>
      </c>
    </row>
    <row r="2093" spans="1:22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t="str">
        <f t="shared" si="32"/>
        <v>2+ years</v>
      </c>
      <c r="G2093">
        <v>50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>
        <v>20.149999999999999</v>
      </c>
      <c r="U2093">
        <v>970.85</v>
      </c>
      <c r="V2093" t="s">
        <v>24</v>
      </c>
    </row>
    <row r="2094" spans="1:22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t="str">
        <f t="shared" si="32"/>
        <v>2+ years</v>
      </c>
      <c r="G2094">
        <v>72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>
        <v>79.55</v>
      </c>
      <c r="U2094">
        <v>5810.9</v>
      </c>
      <c r="V2094" t="s">
        <v>24</v>
      </c>
    </row>
    <row r="2095" spans="1:22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t="str">
        <f t="shared" si="32"/>
        <v>6-12 months</v>
      </c>
      <c r="G2095">
        <v>10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>
        <v>24.8</v>
      </c>
      <c r="U2095">
        <v>223.9</v>
      </c>
      <c r="V2095" t="s">
        <v>24</v>
      </c>
    </row>
    <row r="2096" spans="1:22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t="str">
        <f t="shared" si="32"/>
        <v>1-2 years</v>
      </c>
      <c r="G2096">
        <v>18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>
        <v>19.649999999999999</v>
      </c>
      <c r="U2096">
        <v>391.7</v>
      </c>
      <c r="V2096" t="s">
        <v>24</v>
      </c>
    </row>
    <row r="2097" spans="1:22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t="str">
        <f t="shared" si="32"/>
        <v>0-6 months</v>
      </c>
      <c r="G2097">
        <v>1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>
        <v>79.95</v>
      </c>
      <c r="U2097">
        <v>79.95</v>
      </c>
      <c r="V2097" t="s">
        <v>23</v>
      </c>
    </row>
    <row r="2098" spans="1:22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t="str">
        <f t="shared" si="32"/>
        <v>0-6 months</v>
      </c>
      <c r="G2098">
        <v>1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>
        <v>19.3</v>
      </c>
      <c r="U2098">
        <v>19.3</v>
      </c>
      <c r="V2098" t="s">
        <v>23</v>
      </c>
    </row>
    <row r="2099" spans="1:22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t="str">
        <f t="shared" si="32"/>
        <v>6-12 months</v>
      </c>
      <c r="G2099">
        <v>9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>
        <v>94.05</v>
      </c>
      <c r="U2099">
        <v>811.65</v>
      </c>
      <c r="V2099" t="s">
        <v>24</v>
      </c>
    </row>
    <row r="2100" spans="1:22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t="str">
        <f t="shared" si="32"/>
        <v>0-6 months</v>
      </c>
      <c r="G2100">
        <v>2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>
        <v>90.75</v>
      </c>
      <c r="U2100">
        <v>174.75</v>
      </c>
      <c r="V2100" t="s">
        <v>24</v>
      </c>
    </row>
    <row r="2101" spans="1:22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t="str">
        <f t="shared" si="32"/>
        <v>2+ years</v>
      </c>
      <c r="G2101">
        <v>40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>
        <v>78.849999999999994</v>
      </c>
      <c r="U2101">
        <v>3126.85</v>
      </c>
      <c r="V2101" t="s">
        <v>24</v>
      </c>
    </row>
    <row r="2102" spans="1:22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t="str">
        <f t="shared" si="32"/>
        <v>2+ years</v>
      </c>
      <c r="G2102">
        <v>69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>
        <v>99.5</v>
      </c>
      <c r="U2102">
        <v>6841.45</v>
      </c>
      <c r="V2102" t="s">
        <v>24</v>
      </c>
    </row>
    <row r="2103" spans="1:22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t="str">
        <f t="shared" si="32"/>
        <v>2+ years</v>
      </c>
      <c r="G2103">
        <v>37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>
        <v>99.2</v>
      </c>
      <c r="U2103">
        <v>3754.6</v>
      </c>
      <c r="V2103" t="s">
        <v>23</v>
      </c>
    </row>
    <row r="2104" spans="1:22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t="str">
        <f t="shared" si="32"/>
        <v>1-2 years</v>
      </c>
      <c r="G2104">
        <v>18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>
        <v>80.55</v>
      </c>
      <c r="U2104">
        <v>1406.65</v>
      </c>
      <c r="V2104" t="s">
        <v>24</v>
      </c>
    </row>
    <row r="2105" spans="1:22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t="str">
        <f t="shared" si="32"/>
        <v>6-12 months</v>
      </c>
      <c r="G2105">
        <v>11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>
        <v>70.2</v>
      </c>
      <c r="U2105">
        <v>834.7</v>
      </c>
      <c r="V2105" t="s">
        <v>24</v>
      </c>
    </row>
    <row r="2106" spans="1:22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t="str">
        <f t="shared" si="32"/>
        <v>6-12 months</v>
      </c>
      <c r="G2106">
        <v>8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>
        <v>85.2</v>
      </c>
      <c r="U2106">
        <v>627.4</v>
      </c>
      <c r="V2106" t="s">
        <v>23</v>
      </c>
    </row>
    <row r="2107" spans="1:22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t="str">
        <f t="shared" si="32"/>
        <v>0-6 months</v>
      </c>
      <c r="G2107">
        <v>3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>
        <v>75.25</v>
      </c>
      <c r="U2107">
        <v>242</v>
      </c>
      <c r="V2107" t="s">
        <v>23</v>
      </c>
    </row>
    <row r="2108" spans="1:22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t="str">
        <f t="shared" si="32"/>
        <v>2+ years</v>
      </c>
      <c r="G2108">
        <v>55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>
        <v>59.45</v>
      </c>
      <c r="U2108">
        <v>3157</v>
      </c>
      <c r="V2108" t="s">
        <v>24</v>
      </c>
    </row>
    <row r="2109" spans="1:22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t="str">
        <f t="shared" si="32"/>
        <v>2+ years</v>
      </c>
      <c r="G2109">
        <v>33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>
        <v>93.35</v>
      </c>
      <c r="U2109">
        <v>3092</v>
      </c>
      <c r="V2109" t="s">
        <v>24</v>
      </c>
    </row>
    <row r="2110" spans="1:22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t="str">
        <f t="shared" si="32"/>
        <v>2+ years</v>
      </c>
      <c r="G2110">
        <v>46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>
        <v>44.95</v>
      </c>
      <c r="U2110">
        <v>2168.9</v>
      </c>
      <c r="V2110" t="s">
        <v>24</v>
      </c>
    </row>
    <row r="2111" spans="1:22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t="str">
        <f t="shared" si="32"/>
        <v>2+ years</v>
      </c>
      <c r="G2111">
        <v>34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>
        <v>26.1</v>
      </c>
      <c r="U2111">
        <v>980.35</v>
      </c>
      <c r="V2111" t="s">
        <v>24</v>
      </c>
    </row>
    <row r="2112" spans="1:22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t="str">
        <f t="shared" si="32"/>
        <v>0-6 months</v>
      </c>
      <c r="G2112">
        <v>3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>
        <v>20.2</v>
      </c>
      <c r="U2112">
        <v>65.95</v>
      </c>
      <c r="V2112" t="s">
        <v>24</v>
      </c>
    </row>
    <row r="2113" spans="1:22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t="str">
        <f t="shared" si="32"/>
        <v>2+ years</v>
      </c>
      <c r="G2113">
        <v>30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>
        <v>21.25</v>
      </c>
      <c r="U2113">
        <v>711.9</v>
      </c>
      <c r="V2113" t="s">
        <v>24</v>
      </c>
    </row>
    <row r="2114" spans="1:22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t="str">
        <f t="shared" ref="F2114:F2177" si="33">IF(G2114&lt;=6,"0-6 months",IF(G2114&lt;=12,"6-12 months",IF(G2114&lt;=24,"1-2 years","2+ years")))</f>
        <v>2+ years</v>
      </c>
      <c r="G2114">
        <v>33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>
        <v>59.4</v>
      </c>
      <c r="U2114">
        <v>1952.8</v>
      </c>
      <c r="V2114" t="s">
        <v>24</v>
      </c>
    </row>
    <row r="2115" spans="1:22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t="str">
        <f t="shared" si="33"/>
        <v>2+ years</v>
      </c>
      <c r="G2115">
        <v>45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>
        <v>95</v>
      </c>
      <c r="U2115">
        <v>4368.8500000000004</v>
      </c>
      <c r="V2115" t="s">
        <v>24</v>
      </c>
    </row>
    <row r="2116" spans="1:22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t="str">
        <f t="shared" si="33"/>
        <v>2+ years</v>
      </c>
      <c r="G2116">
        <v>40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>
        <v>61.9</v>
      </c>
      <c r="U2116">
        <v>2647.1</v>
      </c>
      <c r="V2116" t="s">
        <v>24</v>
      </c>
    </row>
    <row r="2117" spans="1:22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t="str">
        <f t="shared" si="33"/>
        <v>2+ years</v>
      </c>
      <c r="G2117">
        <v>71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>
        <v>118.65</v>
      </c>
      <c r="U2117">
        <v>8477.6</v>
      </c>
      <c r="V2117" t="s">
        <v>24</v>
      </c>
    </row>
    <row r="2118" spans="1:22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t="str">
        <f t="shared" si="33"/>
        <v>0-6 months</v>
      </c>
      <c r="G2118">
        <v>1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>
        <v>54.35</v>
      </c>
      <c r="U2118">
        <v>54.35</v>
      </c>
      <c r="V2118" t="s">
        <v>23</v>
      </c>
    </row>
    <row r="2119" spans="1:22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t="str">
        <f t="shared" si="33"/>
        <v>2+ years</v>
      </c>
      <c r="G2119">
        <v>72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>
        <v>64.45</v>
      </c>
      <c r="U2119">
        <v>4528</v>
      </c>
      <c r="V2119" t="s">
        <v>24</v>
      </c>
    </row>
    <row r="2120" spans="1:22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t="str">
        <f t="shared" si="33"/>
        <v>1-2 years</v>
      </c>
      <c r="G2120">
        <v>22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>
        <v>80.150000000000006</v>
      </c>
      <c r="U2120">
        <v>1790.65</v>
      </c>
      <c r="V2120" t="s">
        <v>24</v>
      </c>
    </row>
    <row r="2121" spans="1:22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t="str">
        <f t="shared" si="33"/>
        <v>2+ years</v>
      </c>
      <c r="G2121">
        <v>46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>
        <v>20.2</v>
      </c>
      <c r="U2121">
        <v>845.6</v>
      </c>
      <c r="V2121" t="s">
        <v>24</v>
      </c>
    </row>
    <row r="2122" spans="1:22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t="str">
        <f t="shared" si="33"/>
        <v>2+ years</v>
      </c>
      <c r="G2122">
        <v>55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>
        <v>21</v>
      </c>
      <c r="U2122">
        <v>1210.3</v>
      </c>
      <c r="V2122" t="s">
        <v>24</v>
      </c>
    </row>
    <row r="2123" spans="1:22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t="str">
        <f t="shared" si="33"/>
        <v>0-6 months</v>
      </c>
      <c r="G2123">
        <v>1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>
        <v>20.45</v>
      </c>
      <c r="U2123">
        <v>20.45</v>
      </c>
      <c r="V2123" t="s">
        <v>24</v>
      </c>
    </row>
    <row r="2124" spans="1:22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t="str">
        <f t="shared" si="33"/>
        <v>6-12 months</v>
      </c>
      <c r="G2124">
        <v>12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>
        <v>75.849999999999994</v>
      </c>
      <c r="U2124">
        <v>854.45</v>
      </c>
      <c r="V2124" t="s">
        <v>24</v>
      </c>
    </row>
    <row r="2125" spans="1:22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t="str">
        <f t="shared" si="33"/>
        <v>2+ years</v>
      </c>
      <c r="G2125">
        <v>31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>
        <v>80.45</v>
      </c>
      <c r="U2125">
        <v>2429.1</v>
      </c>
      <c r="V2125" t="s">
        <v>24</v>
      </c>
    </row>
    <row r="2126" spans="1:22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t="str">
        <f t="shared" si="33"/>
        <v>0-6 months</v>
      </c>
      <c r="G2126">
        <v>5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>
        <v>24.95</v>
      </c>
      <c r="U2126">
        <v>100.4</v>
      </c>
      <c r="V2126" t="s">
        <v>23</v>
      </c>
    </row>
    <row r="2127" spans="1:22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t="str">
        <f t="shared" si="33"/>
        <v>2+ years</v>
      </c>
      <c r="G2127">
        <v>67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>
        <v>75.5</v>
      </c>
      <c r="U2127">
        <v>5229.45</v>
      </c>
      <c r="V2127" t="s">
        <v>24</v>
      </c>
    </row>
    <row r="2128" spans="1:22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t="str">
        <f t="shared" si="33"/>
        <v>0-6 months</v>
      </c>
      <c r="G2128">
        <v>1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>
        <v>44.45</v>
      </c>
      <c r="U2128">
        <v>44.45</v>
      </c>
      <c r="V2128" t="s">
        <v>24</v>
      </c>
    </row>
    <row r="2129" spans="1:22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t="str">
        <f t="shared" si="33"/>
        <v>2+ years</v>
      </c>
      <c r="G2129">
        <v>40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>
        <v>42.35</v>
      </c>
      <c r="U2129">
        <v>1716.45</v>
      </c>
      <c r="V2129" t="s">
        <v>23</v>
      </c>
    </row>
    <row r="2130" spans="1:22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t="str">
        <f t="shared" si="33"/>
        <v>2+ years</v>
      </c>
      <c r="G2130">
        <v>41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>
        <v>74.55</v>
      </c>
      <c r="U2130">
        <v>3023.55</v>
      </c>
      <c r="V2130" t="s">
        <v>24</v>
      </c>
    </row>
    <row r="2131" spans="1:22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t="str">
        <f t="shared" si="33"/>
        <v>0-6 months</v>
      </c>
      <c r="G2131">
        <v>1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>
        <v>75.3</v>
      </c>
      <c r="U2131">
        <v>75.3</v>
      </c>
      <c r="V2131" t="s">
        <v>23</v>
      </c>
    </row>
    <row r="2132" spans="1:22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t="str">
        <f t="shared" si="33"/>
        <v>2+ years</v>
      </c>
      <c r="G2132">
        <v>51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>
        <v>94.8</v>
      </c>
      <c r="U2132">
        <v>4837.6000000000004</v>
      </c>
      <c r="V2132" t="s">
        <v>23</v>
      </c>
    </row>
    <row r="2133" spans="1:22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t="str">
        <f t="shared" si="33"/>
        <v>2+ years</v>
      </c>
      <c r="G2133">
        <v>42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>
        <v>48.15</v>
      </c>
      <c r="U2133">
        <v>2032.3</v>
      </c>
      <c r="V2133" t="s">
        <v>24</v>
      </c>
    </row>
    <row r="2134" spans="1:22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t="str">
        <f t="shared" si="33"/>
        <v>1-2 years</v>
      </c>
      <c r="G2134">
        <v>23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>
        <v>19.649999999999999</v>
      </c>
      <c r="U2134">
        <v>436.9</v>
      </c>
      <c r="V2134" t="s">
        <v>24</v>
      </c>
    </row>
    <row r="2135" spans="1:22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t="str">
        <f t="shared" si="33"/>
        <v>0-6 months</v>
      </c>
      <c r="G2135">
        <v>1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>
        <v>70.55</v>
      </c>
      <c r="U2135">
        <v>70.55</v>
      </c>
      <c r="V2135" t="s">
        <v>23</v>
      </c>
    </row>
    <row r="2136" spans="1:22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t="str">
        <f t="shared" si="33"/>
        <v>0-6 months</v>
      </c>
      <c r="G2136">
        <v>1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>
        <v>20.149999999999999</v>
      </c>
      <c r="U2136">
        <v>20.149999999999999</v>
      </c>
      <c r="V2136" t="s">
        <v>24</v>
      </c>
    </row>
    <row r="2137" spans="1:22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t="str">
        <f t="shared" si="33"/>
        <v>2+ years</v>
      </c>
      <c r="G2137">
        <v>56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>
        <v>106.6</v>
      </c>
      <c r="U2137">
        <v>5893.95</v>
      </c>
      <c r="V2137" t="s">
        <v>24</v>
      </c>
    </row>
    <row r="2138" spans="1:22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t="str">
        <f t="shared" si="33"/>
        <v>1-2 years</v>
      </c>
      <c r="G2138">
        <v>15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>
        <v>91</v>
      </c>
      <c r="U2138">
        <v>1430.05</v>
      </c>
      <c r="V2138" t="s">
        <v>24</v>
      </c>
    </row>
    <row r="2139" spans="1:22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t="str">
        <f t="shared" si="33"/>
        <v>6-12 months</v>
      </c>
      <c r="G2139">
        <v>12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>
        <v>25.4</v>
      </c>
      <c r="U2139">
        <v>313</v>
      </c>
      <c r="V2139" t="s">
        <v>24</v>
      </c>
    </row>
    <row r="2140" spans="1:22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t="str">
        <f t="shared" si="33"/>
        <v>2+ years</v>
      </c>
      <c r="G2140">
        <v>54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>
        <v>69.95</v>
      </c>
      <c r="U2140">
        <v>3871.85</v>
      </c>
      <c r="V2140" t="s">
        <v>24</v>
      </c>
    </row>
    <row r="2141" spans="1:22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t="str">
        <f t="shared" si="33"/>
        <v>6-12 months</v>
      </c>
      <c r="G2141">
        <v>7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>
        <v>66.849999999999994</v>
      </c>
      <c r="U2141">
        <v>458.1</v>
      </c>
      <c r="V2141" t="s">
        <v>24</v>
      </c>
    </row>
    <row r="2142" spans="1:22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t="str">
        <f t="shared" si="33"/>
        <v>2+ years</v>
      </c>
      <c r="G2142">
        <v>33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>
        <v>86.15</v>
      </c>
      <c r="U2142">
        <v>2745.7</v>
      </c>
      <c r="V2142" t="s">
        <v>23</v>
      </c>
    </row>
    <row r="2143" spans="1:22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t="str">
        <f t="shared" si="33"/>
        <v>1-2 years</v>
      </c>
      <c r="G2143">
        <v>16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>
        <v>20.149999999999999</v>
      </c>
      <c r="U2143">
        <v>341.35</v>
      </c>
      <c r="V2143" t="s">
        <v>24</v>
      </c>
    </row>
    <row r="2144" spans="1:22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t="str">
        <f t="shared" si="33"/>
        <v>1-2 years</v>
      </c>
      <c r="G2144">
        <v>21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>
        <v>64.849999999999994</v>
      </c>
      <c r="U2144">
        <v>1336.8</v>
      </c>
      <c r="V2144" t="s">
        <v>24</v>
      </c>
    </row>
    <row r="2145" spans="1:22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t="str">
        <f t="shared" si="33"/>
        <v>2+ years</v>
      </c>
      <c r="G2145">
        <v>30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>
        <v>74.849999999999994</v>
      </c>
      <c r="U2145">
        <v>2181.75</v>
      </c>
      <c r="V2145" t="s">
        <v>24</v>
      </c>
    </row>
    <row r="2146" spans="1:22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t="str">
        <f t="shared" si="33"/>
        <v>0-6 months</v>
      </c>
      <c r="G2146">
        <v>3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>
        <v>50.5</v>
      </c>
      <c r="U2146">
        <v>147.75</v>
      </c>
      <c r="V2146" t="s">
        <v>24</v>
      </c>
    </row>
    <row r="2147" spans="1:22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t="str">
        <f t="shared" si="33"/>
        <v>6-12 months</v>
      </c>
      <c r="G2147">
        <v>11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>
        <v>72.900000000000006</v>
      </c>
      <c r="U2147">
        <v>818.45</v>
      </c>
      <c r="V2147" t="s">
        <v>24</v>
      </c>
    </row>
    <row r="2148" spans="1:22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t="str">
        <f t="shared" si="33"/>
        <v>2+ years</v>
      </c>
      <c r="G2148">
        <v>62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>
        <v>115.05</v>
      </c>
      <c r="U2148">
        <v>7133.45</v>
      </c>
      <c r="V2148" t="s">
        <v>24</v>
      </c>
    </row>
    <row r="2149" spans="1:22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t="str">
        <f t="shared" si="33"/>
        <v>1-2 years</v>
      </c>
      <c r="G2149">
        <v>18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>
        <v>19</v>
      </c>
      <c r="U2149">
        <v>348.8</v>
      </c>
      <c r="V2149" t="s">
        <v>24</v>
      </c>
    </row>
    <row r="2150" spans="1:22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t="str">
        <f t="shared" si="33"/>
        <v>0-6 months</v>
      </c>
      <c r="G2150">
        <v>6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>
        <v>19.55</v>
      </c>
      <c r="U2150">
        <v>128.6</v>
      </c>
      <c r="V2150" t="s">
        <v>24</v>
      </c>
    </row>
    <row r="2151" spans="1:22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t="str">
        <f t="shared" si="33"/>
        <v>2+ years</v>
      </c>
      <c r="G2151">
        <v>46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>
        <v>101.1</v>
      </c>
      <c r="U2151">
        <v>4674.3999999999996</v>
      </c>
      <c r="V2151" t="s">
        <v>24</v>
      </c>
    </row>
    <row r="2152" spans="1:22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t="str">
        <f t="shared" si="33"/>
        <v>1-2 years</v>
      </c>
      <c r="G2152">
        <v>21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>
        <v>84.1</v>
      </c>
      <c r="U2152">
        <v>1737.45</v>
      </c>
      <c r="V2152" t="s">
        <v>24</v>
      </c>
    </row>
    <row r="2153" spans="1:22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t="str">
        <f t="shared" si="33"/>
        <v>2+ years</v>
      </c>
      <c r="G2153">
        <v>68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>
        <v>24.15</v>
      </c>
      <c r="U2153">
        <v>1498.85</v>
      </c>
      <c r="V2153" t="s">
        <v>24</v>
      </c>
    </row>
    <row r="2154" spans="1:22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t="str">
        <f t="shared" si="33"/>
        <v>0-6 months</v>
      </c>
      <c r="G2154">
        <v>1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>
        <v>50.1</v>
      </c>
      <c r="U2154">
        <v>50.1</v>
      </c>
      <c r="V2154" t="s">
        <v>24</v>
      </c>
    </row>
    <row r="2155" spans="1:22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t="str">
        <f t="shared" si="33"/>
        <v>2+ years</v>
      </c>
      <c r="G2155">
        <v>25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>
        <v>74.599999999999994</v>
      </c>
      <c r="U2155">
        <v>1797.75</v>
      </c>
      <c r="V2155" t="s">
        <v>24</v>
      </c>
    </row>
    <row r="2156" spans="1:22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t="str">
        <f t="shared" si="33"/>
        <v>1-2 years</v>
      </c>
      <c r="G2156">
        <v>24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>
        <v>19.75</v>
      </c>
      <c r="U2156">
        <v>498.1</v>
      </c>
      <c r="V2156" t="s">
        <v>24</v>
      </c>
    </row>
    <row r="2157" spans="1:22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t="str">
        <f t="shared" si="33"/>
        <v>2+ years</v>
      </c>
      <c r="G2157">
        <v>30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>
        <v>85</v>
      </c>
      <c r="U2157">
        <v>2624.25</v>
      </c>
      <c r="V2157" t="s">
        <v>23</v>
      </c>
    </row>
    <row r="2158" spans="1:22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t="str">
        <f t="shared" si="33"/>
        <v>0-6 months</v>
      </c>
      <c r="G2158">
        <v>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>
        <v>80.55</v>
      </c>
      <c r="U2158">
        <v>184.1</v>
      </c>
      <c r="V2158" t="s">
        <v>23</v>
      </c>
    </row>
    <row r="2159" spans="1:22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t="str">
        <f t="shared" si="33"/>
        <v>2+ years</v>
      </c>
      <c r="G2159">
        <v>51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>
        <v>106.8</v>
      </c>
      <c r="U2159">
        <v>5498.8</v>
      </c>
      <c r="V2159" t="s">
        <v>24</v>
      </c>
    </row>
    <row r="2160" spans="1:22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t="str">
        <f t="shared" si="33"/>
        <v>2+ years</v>
      </c>
      <c r="G2160">
        <v>57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>
        <v>84.5</v>
      </c>
      <c r="U2160">
        <v>4845.3999999999996</v>
      </c>
      <c r="V2160" t="s">
        <v>24</v>
      </c>
    </row>
    <row r="2161" spans="1:22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t="str">
        <f t="shared" si="33"/>
        <v>1-2 years</v>
      </c>
      <c r="G2161">
        <v>15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>
        <v>25.05</v>
      </c>
      <c r="U2161">
        <v>369.1</v>
      </c>
      <c r="V2161" t="s">
        <v>24</v>
      </c>
    </row>
    <row r="2162" spans="1:22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t="str">
        <f t="shared" si="33"/>
        <v>2+ years</v>
      </c>
      <c r="G2162">
        <v>72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>
        <v>83.7</v>
      </c>
      <c r="U2162">
        <v>6096.9</v>
      </c>
      <c r="V2162" t="s">
        <v>24</v>
      </c>
    </row>
    <row r="2163" spans="1:22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t="str">
        <f t="shared" si="33"/>
        <v>0-6 months</v>
      </c>
      <c r="G2163">
        <v>2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>
        <v>75.8</v>
      </c>
      <c r="U2163">
        <v>160.75</v>
      </c>
      <c r="V2163" t="s">
        <v>23</v>
      </c>
    </row>
    <row r="2164" spans="1:22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t="str">
        <f t="shared" si="33"/>
        <v>2+ years</v>
      </c>
      <c r="G2164">
        <v>28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>
        <v>96.6</v>
      </c>
      <c r="U2164">
        <v>2684.35</v>
      </c>
      <c r="V2164" t="s">
        <v>24</v>
      </c>
    </row>
    <row r="2165" spans="1:22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t="str">
        <f t="shared" si="33"/>
        <v>2+ years</v>
      </c>
      <c r="G2165">
        <v>29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>
        <v>98.5</v>
      </c>
      <c r="U2165">
        <v>3004.15</v>
      </c>
      <c r="V2165" t="s">
        <v>23</v>
      </c>
    </row>
    <row r="2166" spans="1:22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t="str">
        <f t="shared" si="33"/>
        <v>2+ years</v>
      </c>
      <c r="G2166">
        <v>70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>
        <v>101.1</v>
      </c>
      <c r="U2166">
        <v>6994.8</v>
      </c>
      <c r="V2166" t="s">
        <v>24</v>
      </c>
    </row>
    <row r="2167" spans="1:22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t="str">
        <f t="shared" si="33"/>
        <v>1-2 years</v>
      </c>
      <c r="G2167">
        <v>13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>
        <v>20.2</v>
      </c>
      <c r="U2167">
        <v>273.25</v>
      </c>
      <c r="V2167" t="s">
        <v>24</v>
      </c>
    </row>
    <row r="2168" spans="1:22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t="str">
        <f t="shared" si="33"/>
        <v>2+ years</v>
      </c>
      <c r="G2168">
        <v>59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>
        <v>94.05</v>
      </c>
      <c r="U2168">
        <v>5483.9</v>
      </c>
      <c r="V2168" t="s">
        <v>24</v>
      </c>
    </row>
    <row r="2169" spans="1:22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t="str">
        <f t="shared" si="33"/>
        <v>1-2 years</v>
      </c>
      <c r="G2169">
        <v>13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>
        <v>95.25</v>
      </c>
      <c r="U2169">
        <v>1233.6500000000001</v>
      </c>
      <c r="V2169" t="s">
        <v>23</v>
      </c>
    </row>
    <row r="2170" spans="1:22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t="str">
        <f t="shared" si="33"/>
        <v>6-12 months</v>
      </c>
      <c r="G2170">
        <v>7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>
        <v>74.400000000000006</v>
      </c>
      <c r="U2170">
        <v>527.9</v>
      </c>
      <c r="V2170" t="s">
        <v>23</v>
      </c>
    </row>
    <row r="2171" spans="1:22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t="str">
        <f t="shared" si="33"/>
        <v>2+ years</v>
      </c>
      <c r="G2171">
        <v>62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>
        <v>81</v>
      </c>
      <c r="U2171">
        <v>4985.8999999999996</v>
      </c>
      <c r="V2171" t="s">
        <v>24</v>
      </c>
    </row>
    <row r="2172" spans="1:22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t="str">
        <f t="shared" si="33"/>
        <v>1-2 years</v>
      </c>
      <c r="G2172">
        <v>21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>
        <v>60.25</v>
      </c>
      <c r="U2172">
        <v>1258.3499999999999</v>
      </c>
      <c r="V2172" t="s">
        <v>24</v>
      </c>
    </row>
    <row r="2173" spans="1:22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t="str">
        <f t="shared" si="33"/>
        <v>0-6 months</v>
      </c>
      <c r="G2173">
        <v>2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>
        <v>60.85</v>
      </c>
      <c r="U2173">
        <v>111.4</v>
      </c>
      <c r="V2173" t="s">
        <v>24</v>
      </c>
    </row>
    <row r="2174" spans="1:22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t="str">
        <f t="shared" si="33"/>
        <v>0-6 months</v>
      </c>
      <c r="G2174">
        <v>1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>
        <v>43.95</v>
      </c>
      <c r="U2174">
        <v>43.95</v>
      </c>
      <c r="V2174" t="s">
        <v>24</v>
      </c>
    </row>
    <row r="2175" spans="1:22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t="str">
        <f t="shared" si="33"/>
        <v>0-6 months</v>
      </c>
      <c r="G2175">
        <v>4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>
        <v>86.05</v>
      </c>
      <c r="U2175">
        <v>308.10000000000002</v>
      </c>
      <c r="V2175" t="s">
        <v>24</v>
      </c>
    </row>
    <row r="2176" spans="1:22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t="str">
        <f t="shared" si="33"/>
        <v>1-2 years</v>
      </c>
      <c r="G2176">
        <v>19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>
        <v>20.25</v>
      </c>
      <c r="U2176">
        <v>383.65</v>
      </c>
      <c r="V2176" t="s">
        <v>24</v>
      </c>
    </row>
    <row r="2177" spans="1:22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t="str">
        <f t="shared" si="33"/>
        <v>2+ years</v>
      </c>
      <c r="G2177">
        <v>30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>
        <v>85.15</v>
      </c>
      <c r="U2177">
        <v>2555.9</v>
      </c>
      <c r="V2177" t="s">
        <v>23</v>
      </c>
    </row>
    <row r="2178" spans="1:22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t="str">
        <f t="shared" ref="F2178:F2241" si="34">IF(G2178&lt;=6,"0-6 months",IF(G2178&lt;=12,"6-12 months",IF(G2178&lt;=24,"1-2 years","2+ years")))</f>
        <v>2+ years</v>
      </c>
      <c r="G2178">
        <v>67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>
        <v>19.399999999999999</v>
      </c>
      <c r="U2178">
        <v>1284.2</v>
      </c>
      <c r="V2178" t="s">
        <v>24</v>
      </c>
    </row>
    <row r="2179" spans="1:22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t="str">
        <f t="shared" si="34"/>
        <v>2+ years</v>
      </c>
      <c r="G2179">
        <v>72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>
        <v>102.65</v>
      </c>
      <c r="U2179">
        <v>7550.3</v>
      </c>
      <c r="V2179" t="s">
        <v>24</v>
      </c>
    </row>
    <row r="2180" spans="1:22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t="str">
        <f t="shared" si="34"/>
        <v>2+ years</v>
      </c>
      <c r="G2180">
        <v>53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>
        <v>19.899999999999999</v>
      </c>
      <c r="U2180">
        <v>1110.05</v>
      </c>
      <c r="V2180" t="s">
        <v>24</v>
      </c>
    </row>
    <row r="2181" spans="1:22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t="str">
        <f t="shared" si="34"/>
        <v>0-6 months</v>
      </c>
      <c r="G2181">
        <v>5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>
        <v>19.55</v>
      </c>
      <c r="U2181">
        <v>99.6</v>
      </c>
      <c r="V2181" t="s">
        <v>24</v>
      </c>
    </row>
    <row r="2182" spans="1:22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t="str">
        <f t="shared" si="34"/>
        <v>2+ years</v>
      </c>
      <c r="G2182">
        <v>71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>
        <v>95.5</v>
      </c>
      <c r="U2182">
        <v>6707.15</v>
      </c>
      <c r="V2182" t="s">
        <v>24</v>
      </c>
    </row>
    <row r="2183" spans="1:22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t="str">
        <f t="shared" si="34"/>
        <v>2+ years</v>
      </c>
      <c r="G2183">
        <v>50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>
        <v>84.15</v>
      </c>
      <c r="U2183">
        <v>4164.3999999999996</v>
      </c>
      <c r="V2183" t="s">
        <v>24</v>
      </c>
    </row>
    <row r="2184" spans="1:22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t="str">
        <f t="shared" si="34"/>
        <v>2+ years</v>
      </c>
      <c r="G2184">
        <v>56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>
        <v>103.2</v>
      </c>
      <c r="U2184">
        <v>5873.75</v>
      </c>
      <c r="V2184" t="s">
        <v>24</v>
      </c>
    </row>
    <row r="2185" spans="1:22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t="str">
        <f t="shared" si="34"/>
        <v>0-6 months</v>
      </c>
      <c r="G2185">
        <v>2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>
        <v>50.2</v>
      </c>
      <c r="U2185">
        <v>109.25</v>
      </c>
      <c r="V2185" t="s">
        <v>24</v>
      </c>
    </row>
    <row r="2186" spans="1:22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t="str">
        <f t="shared" si="34"/>
        <v>0-6 months</v>
      </c>
      <c r="G2186">
        <v>2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>
        <v>88.55</v>
      </c>
      <c r="U2186">
        <v>179.25</v>
      </c>
      <c r="V2186" t="s">
        <v>23</v>
      </c>
    </row>
    <row r="2187" spans="1:22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t="str">
        <f t="shared" si="34"/>
        <v>1-2 years</v>
      </c>
      <c r="G2187">
        <v>24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>
        <v>54.75</v>
      </c>
      <c r="U2187">
        <v>1338.15</v>
      </c>
      <c r="V2187" t="s">
        <v>23</v>
      </c>
    </row>
    <row r="2188" spans="1:22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t="str">
        <f t="shared" si="34"/>
        <v>2+ years</v>
      </c>
      <c r="G2188">
        <v>46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>
        <v>19.95</v>
      </c>
      <c r="U2188">
        <v>862.4</v>
      </c>
      <c r="V2188" t="s">
        <v>24</v>
      </c>
    </row>
    <row r="2189" spans="1:22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t="str">
        <f t="shared" si="34"/>
        <v>2+ years</v>
      </c>
      <c r="G2189">
        <v>71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>
        <v>116.25</v>
      </c>
      <c r="U2189">
        <v>8564.75</v>
      </c>
      <c r="V2189" t="s">
        <v>24</v>
      </c>
    </row>
    <row r="2190" spans="1:22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t="str">
        <f t="shared" si="34"/>
        <v>2+ years</v>
      </c>
      <c r="G2190">
        <v>29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>
        <v>31.2</v>
      </c>
      <c r="U2190">
        <v>926.2</v>
      </c>
      <c r="V2190" t="s">
        <v>24</v>
      </c>
    </row>
    <row r="2191" spans="1:22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t="str">
        <f t="shared" si="34"/>
        <v>2+ years</v>
      </c>
      <c r="G2191">
        <v>69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>
        <v>24.45</v>
      </c>
      <c r="U2191">
        <v>1718.2</v>
      </c>
      <c r="V2191" t="s">
        <v>24</v>
      </c>
    </row>
    <row r="2192" spans="1:22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t="str">
        <f t="shared" si="34"/>
        <v>2+ years</v>
      </c>
      <c r="G2192">
        <v>71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>
        <v>84.2</v>
      </c>
      <c r="U2192">
        <v>5956.85</v>
      </c>
      <c r="V2192" t="s">
        <v>24</v>
      </c>
    </row>
    <row r="2193" spans="1:22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t="str">
        <f t="shared" si="34"/>
        <v>0-6 months</v>
      </c>
      <c r="G2193">
        <v>1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>
        <v>91.3</v>
      </c>
      <c r="U2193">
        <v>91.3</v>
      </c>
      <c r="V2193" t="s">
        <v>23</v>
      </c>
    </row>
    <row r="2194" spans="1:22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t="str">
        <f t="shared" si="34"/>
        <v>2+ years</v>
      </c>
      <c r="G2194">
        <v>56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>
        <v>85.65</v>
      </c>
      <c r="U2194">
        <v>4824.45</v>
      </c>
      <c r="V2194" t="s">
        <v>24</v>
      </c>
    </row>
    <row r="2195" spans="1:22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t="str">
        <f t="shared" si="34"/>
        <v>2+ years</v>
      </c>
      <c r="G2195">
        <v>56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>
        <v>21.2</v>
      </c>
      <c r="U2195">
        <v>1238.6500000000001</v>
      </c>
      <c r="V2195" t="s">
        <v>24</v>
      </c>
    </row>
    <row r="2196" spans="1:22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t="str">
        <f t="shared" si="34"/>
        <v>0-6 months</v>
      </c>
      <c r="G2196">
        <v>1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>
        <v>79.5</v>
      </c>
      <c r="U2196">
        <v>79.5</v>
      </c>
      <c r="V2196" t="s">
        <v>23</v>
      </c>
    </row>
    <row r="2197" spans="1:22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t="str">
        <f t="shared" si="34"/>
        <v>2+ years</v>
      </c>
      <c r="G2197">
        <v>28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>
        <v>25.55</v>
      </c>
      <c r="U2197">
        <v>672.2</v>
      </c>
      <c r="V2197" t="s">
        <v>24</v>
      </c>
    </row>
    <row r="2198" spans="1:22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t="str">
        <f t="shared" si="34"/>
        <v>1-2 years</v>
      </c>
      <c r="G2198">
        <v>19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>
        <v>20.2</v>
      </c>
      <c r="U2198">
        <v>382.2</v>
      </c>
      <c r="V2198" t="s">
        <v>24</v>
      </c>
    </row>
    <row r="2199" spans="1:22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t="str">
        <f t="shared" si="34"/>
        <v>2+ years</v>
      </c>
      <c r="G2199">
        <v>66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>
        <v>63.85</v>
      </c>
      <c r="U2199">
        <v>4264.6000000000004</v>
      </c>
      <c r="V2199" t="s">
        <v>24</v>
      </c>
    </row>
    <row r="2200" spans="1:22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t="str">
        <f t="shared" si="34"/>
        <v>1-2 years</v>
      </c>
      <c r="G2200">
        <v>17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>
        <v>61.95</v>
      </c>
      <c r="U2200">
        <v>1070.7</v>
      </c>
      <c r="V2200" t="s">
        <v>24</v>
      </c>
    </row>
    <row r="2201" spans="1:22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t="str">
        <f t="shared" si="34"/>
        <v>2+ years</v>
      </c>
      <c r="G2201">
        <v>52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>
        <v>25.75</v>
      </c>
      <c r="U2201">
        <v>1345.85</v>
      </c>
      <c r="V2201" t="s">
        <v>24</v>
      </c>
    </row>
    <row r="2202" spans="1:22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t="str">
        <f t="shared" si="34"/>
        <v>1-2 years</v>
      </c>
      <c r="G2202">
        <v>19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>
        <v>58.2</v>
      </c>
      <c r="U2202">
        <v>1045.25</v>
      </c>
      <c r="V2202" t="s">
        <v>24</v>
      </c>
    </row>
    <row r="2203" spans="1:22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t="str">
        <f t="shared" si="34"/>
        <v>2+ years</v>
      </c>
      <c r="G2203">
        <v>36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>
        <v>85.85</v>
      </c>
      <c r="U2203">
        <v>3003.55</v>
      </c>
      <c r="V2203" t="s">
        <v>24</v>
      </c>
    </row>
    <row r="2204" spans="1:22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t="str">
        <f t="shared" si="34"/>
        <v>6-12 months</v>
      </c>
      <c r="G2204">
        <v>7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>
        <v>70.099999999999994</v>
      </c>
      <c r="U2204">
        <v>467.55</v>
      </c>
      <c r="V2204" t="s">
        <v>23</v>
      </c>
    </row>
    <row r="2205" spans="1:22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t="str">
        <f t="shared" si="34"/>
        <v>2+ years</v>
      </c>
      <c r="G2205">
        <v>72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>
        <v>104.9</v>
      </c>
      <c r="U2205">
        <v>7537.5</v>
      </c>
      <c r="V2205" t="s">
        <v>24</v>
      </c>
    </row>
    <row r="2206" spans="1:22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t="str">
        <f t="shared" si="34"/>
        <v>2+ years</v>
      </c>
      <c r="G2206">
        <v>67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>
        <v>111.3</v>
      </c>
      <c r="U2206">
        <v>7482.1</v>
      </c>
      <c r="V2206" t="s">
        <v>23</v>
      </c>
    </row>
    <row r="2207" spans="1:22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t="str">
        <f t="shared" si="34"/>
        <v>2+ years</v>
      </c>
      <c r="G2207">
        <v>34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>
        <v>99.85</v>
      </c>
      <c r="U2207">
        <v>3343.15</v>
      </c>
      <c r="V2207" t="s">
        <v>24</v>
      </c>
    </row>
    <row r="2208" spans="1:22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t="str">
        <f t="shared" si="34"/>
        <v>2+ years</v>
      </c>
      <c r="G2208">
        <v>57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>
        <v>95.25</v>
      </c>
      <c r="U2208">
        <v>5427.05</v>
      </c>
      <c r="V2208" t="s">
        <v>23</v>
      </c>
    </row>
    <row r="2209" spans="1:22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t="str">
        <f t="shared" si="34"/>
        <v>6-12 months</v>
      </c>
      <c r="G2209">
        <v>7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>
        <v>86.25</v>
      </c>
      <c r="U2209">
        <v>587.1</v>
      </c>
      <c r="V2209" t="s">
        <v>23</v>
      </c>
    </row>
    <row r="2210" spans="1:22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t="str">
        <f t="shared" si="34"/>
        <v>0-6 months</v>
      </c>
      <c r="G2210">
        <v>1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>
        <v>100.8</v>
      </c>
      <c r="U2210">
        <v>100.8</v>
      </c>
      <c r="V2210" t="s">
        <v>23</v>
      </c>
    </row>
    <row r="2211" spans="1:22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t="str">
        <f t="shared" si="34"/>
        <v>6-12 months</v>
      </c>
      <c r="G2211">
        <v>8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>
        <v>19.55</v>
      </c>
      <c r="U2211">
        <v>161.15</v>
      </c>
      <c r="V2211" t="s">
        <v>24</v>
      </c>
    </row>
    <row r="2212" spans="1:22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t="str">
        <f t="shared" si="34"/>
        <v>2+ years</v>
      </c>
      <c r="G2212">
        <v>69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>
        <v>104</v>
      </c>
      <c r="U2212">
        <v>7028.5</v>
      </c>
      <c r="V2212" t="s">
        <v>24</v>
      </c>
    </row>
    <row r="2213" spans="1:22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t="str">
        <f t="shared" si="34"/>
        <v>2+ years</v>
      </c>
      <c r="G2213">
        <v>50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>
        <v>104.4</v>
      </c>
      <c r="U2213">
        <v>5232.8999999999996</v>
      </c>
      <c r="V2213" t="s">
        <v>24</v>
      </c>
    </row>
    <row r="2214" spans="1:22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t="str">
        <f t="shared" si="34"/>
        <v>6-12 months</v>
      </c>
      <c r="G2214">
        <v>10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>
        <v>19.5</v>
      </c>
      <c r="U2214">
        <v>225.85</v>
      </c>
      <c r="V2214" t="s">
        <v>24</v>
      </c>
    </row>
    <row r="2215" spans="1:22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t="str">
        <f t="shared" si="34"/>
        <v>6-12 months</v>
      </c>
      <c r="G2215">
        <v>12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>
        <v>25.25</v>
      </c>
      <c r="U2215">
        <v>274.7</v>
      </c>
      <c r="V2215" t="s">
        <v>24</v>
      </c>
    </row>
    <row r="2216" spans="1:22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t="str">
        <f t="shared" si="34"/>
        <v>1-2 years</v>
      </c>
      <c r="G2216">
        <v>14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>
        <v>86.3</v>
      </c>
      <c r="U2216">
        <v>1180.95</v>
      </c>
      <c r="V2216" t="s">
        <v>23</v>
      </c>
    </row>
    <row r="2217" spans="1:22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t="str">
        <f t="shared" si="34"/>
        <v>2+ years</v>
      </c>
      <c r="G2217">
        <v>70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>
        <v>49.85</v>
      </c>
      <c r="U2217">
        <v>3370.2</v>
      </c>
      <c r="V2217" t="s">
        <v>24</v>
      </c>
    </row>
    <row r="2218" spans="1:22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t="str">
        <f t="shared" si="34"/>
        <v>2+ years</v>
      </c>
      <c r="G2218">
        <v>64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>
        <v>108.95</v>
      </c>
      <c r="U2218">
        <v>7111.3</v>
      </c>
      <c r="V2218" t="s">
        <v>24</v>
      </c>
    </row>
    <row r="2219" spans="1:22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t="str">
        <f t="shared" si="34"/>
        <v>2+ years</v>
      </c>
      <c r="G2219">
        <v>66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>
        <v>89.9</v>
      </c>
      <c r="U2219">
        <v>5958.85</v>
      </c>
      <c r="V2219" t="s">
        <v>24</v>
      </c>
    </row>
    <row r="2220" spans="1:22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t="str">
        <f t="shared" si="34"/>
        <v>2+ years</v>
      </c>
      <c r="G2220">
        <v>71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>
        <v>82</v>
      </c>
      <c r="U2220">
        <v>5999.85</v>
      </c>
      <c r="V2220" t="s">
        <v>24</v>
      </c>
    </row>
    <row r="2221" spans="1:22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t="str">
        <f t="shared" si="34"/>
        <v>1-2 years</v>
      </c>
      <c r="G2221">
        <v>20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>
        <v>89.95</v>
      </c>
      <c r="U2221">
        <v>1648.45</v>
      </c>
      <c r="V2221" t="s">
        <v>24</v>
      </c>
    </row>
    <row r="2222" spans="1:22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t="str">
        <f t="shared" si="34"/>
        <v>2+ years</v>
      </c>
      <c r="G2222">
        <v>72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>
        <v>79.349999999999994</v>
      </c>
      <c r="U2222">
        <v>5753.25</v>
      </c>
      <c r="V2222" t="s">
        <v>24</v>
      </c>
    </row>
    <row r="2223" spans="1:22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t="str">
        <f t="shared" si="34"/>
        <v>2+ years</v>
      </c>
      <c r="G2223">
        <v>71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>
        <v>64.05</v>
      </c>
      <c r="U2223">
        <v>4492.8999999999996</v>
      </c>
      <c r="V2223" t="s">
        <v>24</v>
      </c>
    </row>
    <row r="2224" spans="1:22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t="str">
        <f t="shared" si="34"/>
        <v>2+ years</v>
      </c>
      <c r="G2224">
        <v>38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>
        <v>101.15</v>
      </c>
      <c r="U2224">
        <v>3956.7</v>
      </c>
      <c r="V2224" t="s">
        <v>24</v>
      </c>
    </row>
    <row r="2225" spans="1:22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t="str">
        <f t="shared" si="34"/>
        <v>2+ years</v>
      </c>
      <c r="G2225">
        <v>28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>
        <v>89.95</v>
      </c>
      <c r="U2225">
        <v>2625.55</v>
      </c>
      <c r="V2225" t="s">
        <v>23</v>
      </c>
    </row>
    <row r="2226" spans="1:22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t="str">
        <f t="shared" si="34"/>
        <v>1-2 years</v>
      </c>
      <c r="G2226">
        <v>17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>
        <v>76.45</v>
      </c>
      <c r="U2226">
        <v>1233.4000000000001</v>
      </c>
      <c r="V2226" t="s">
        <v>23</v>
      </c>
    </row>
    <row r="2227" spans="1:22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t="str">
        <f t="shared" si="34"/>
        <v>2+ years</v>
      </c>
      <c r="G2227">
        <v>33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>
        <v>39.1</v>
      </c>
      <c r="U2227">
        <v>1309</v>
      </c>
      <c r="V2227" t="s">
        <v>24</v>
      </c>
    </row>
    <row r="2228" spans="1:22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t="str">
        <f t="shared" si="34"/>
        <v>1-2 years</v>
      </c>
      <c r="G2228">
        <v>23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>
        <v>34.6</v>
      </c>
      <c r="U2228">
        <v>813.45</v>
      </c>
      <c r="V2228" t="s">
        <v>24</v>
      </c>
    </row>
    <row r="2229" spans="1:22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t="str">
        <f t="shared" si="34"/>
        <v>2+ years</v>
      </c>
      <c r="G2229">
        <v>58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>
        <v>19.55</v>
      </c>
      <c r="U2229">
        <v>1108.8</v>
      </c>
      <c r="V2229" t="s">
        <v>24</v>
      </c>
    </row>
    <row r="2230" spans="1:22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t="str">
        <f t="shared" si="34"/>
        <v>2+ years</v>
      </c>
      <c r="G2230">
        <v>70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>
        <v>104.45</v>
      </c>
      <c r="U2230">
        <v>7349.35</v>
      </c>
      <c r="V2230" t="s">
        <v>24</v>
      </c>
    </row>
    <row r="2231" spans="1:22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t="str">
        <f t="shared" si="34"/>
        <v>0-6 months</v>
      </c>
      <c r="G2231">
        <v>4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>
        <v>70.5</v>
      </c>
      <c r="U2231">
        <v>294.2</v>
      </c>
      <c r="V2231" t="s">
        <v>24</v>
      </c>
    </row>
    <row r="2232" spans="1:22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t="str">
        <f t="shared" si="34"/>
        <v>2+ years</v>
      </c>
      <c r="G2232">
        <v>45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>
        <v>20.350000000000001</v>
      </c>
      <c r="U2232">
        <v>929.2</v>
      </c>
      <c r="V2232" t="s">
        <v>24</v>
      </c>
    </row>
    <row r="2233" spans="1:22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t="str">
        <f t="shared" si="34"/>
        <v>6-12 months</v>
      </c>
      <c r="G2233">
        <v>10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>
        <v>70</v>
      </c>
      <c r="U2233">
        <v>740</v>
      </c>
      <c r="V2233" t="s">
        <v>23</v>
      </c>
    </row>
    <row r="2234" spans="1:22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t="str">
        <f t="shared" si="34"/>
        <v>2+ years</v>
      </c>
      <c r="G2234">
        <v>36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>
        <v>19.45</v>
      </c>
      <c r="U2234">
        <v>754.5</v>
      </c>
      <c r="V2234" t="s">
        <v>24</v>
      </c>
    </row>
    <row r="2235" spans="1:22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t="str">
        <f t="shared" si="34"/>
        <v>2+ years</v>
      </c>
      <c r="G2235">
        <v>54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>
        <v>69.900000000000006</v>
      </c>
      <c r="U2235">
        <v>3883.3</v>
      </c>
      <c r="V2235" t="s">
        <v>24</v>
      </c>
    </row>
    <row r="2236" spans="1:22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t="str">
        <f t="shared" si="34"/>
        <v>1-2 years</v>
      </c>
      <c r="G2236">
        <v>23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>
        <v>59.7</v>
      </c>
      <c r="U2236">
        <v>1414.2</v>
      </c>
      <c r="V2236" t="s">
        <v>24</v>
      </c>
    </row>
    <row r="2237" spans="1:22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t="str">
        <f t="shared" si="34"/>
        <v>2+ years</v>
      </c>
      <c r="G2237">
        <v>41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>
        <v>78.349999999999994</v>
      </c>
      <c r="U2237">
        <v>3211.2</v>
      </c>
      <c r="V2237" t="s">
        <v>24</v>
      </c>
    </row>
    <row r="2238" spans="1:22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t="str">
        <f t="shared" si="34"/>
        <v>0-6 months</v>
      </c>
      <c r="G2238">
        <v>5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>
        <v>71.45</v>
      </c>
      <c r="U2238">
        <v>371.6</v>
      </c>
      <c r="V2238" t="s">
        <v>24</v>
      </c>
    </row>
    <row r="2239" spans="1:22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t="str">
        <f t="shared" si="34"/>
        <v>2+ years</v>
      </c>
      <c r="G2239">
        <v>27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>
        <v>45.85</v>
      </c>
      <c r="U2239">
        <v>1246.4000000000001</v>
      </c>
      <c r="V2239" t="s">
        <v>24</v>
      </c>
    </row>
    <row r="2240" spans="1:22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t="str">
        <f t="shared" si="34"/>
        <v>0-6 months</v>
      </c>
      <c r="G2240">
        <v>1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>
        <v>95.85</v>
      </c>
      <c r="U2240">
        <v>95.85</v>
      </c>
      <c r="V2240" t="s">
        <v>24</v>
      </c>
    </row>
    <row r="2241" spans="1:22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t="str">
        <f t="shared" si="34"/>
        <v>2+ years</v>
      </c>
      <c r="G2241">
        <v>67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>
        <v>35.700000000000003</v>
      </c>
      <c r="U2241">
        <v>2545.6999999999998</v>
      </c>
      <c r="V2241" t="s">
        <v>24</v>
      </c>
    </row>
    <row r="2242" spans="1:22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t="str">
        <f t="shared" ref="F2242:F2305" si="35">IF(G2242&lt;=6,"0-6 months",IF(G2242&lt;=12,"6-12 months",IF(G2242&lt;=24,"1-2 years","2+ years")))</f>
        <v>2+ years</v>
      </c>
      <c r="G2242">
        <v>72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>
        <v>89.55</v>
      </c>
      <c r="U2242">
        <v>6448.85</v>
      </c>
      <c r="V2242" t="s">
        <v>24</v>
      </c>
    </row>
    <row r="2243" spans="1:22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t="str">
        <f t="shared" si="35"/>
        <v>2+ years</v>
      </c>
      <c r="G2243">
        <v>56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>
        <v>24.95</v>
      </c>
      <c r="U2243">
        <v>1468.9</v>
      </c>
      <c r="V2243" t="s">
        <v>24</v>
      </c>
    </row>
    <row r="2244" spans="1:22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t="str">
        <f t="shared" si="35"/>
        <v>2+ years</v>
      </c>
      <c r="G2244">
        <v>44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>
        <v>24.85</v>
      </c>
      <c r="U2244">
        <v>1013.6</v>
      </c>
      <c r="V2244" t="s">
        <v>24</v>
      </c>
    </row>
    <row r="2245" spans="1:22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t="str">
        <f t="shared" si="35"/>
        <v>2+ years</v>
      </c>
      <c r="G2245">
        <v>66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>
        <v>100.8</v>
      </c>
      <c r="U2245">
        <v>6690.75</v>
      </c>
      <c r="V2245" t="s">
        <v>24</v>
      </c>
    </row>
    <row r="2246" spans="1:22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t="str">
        <f t="shared" si="35"/>
        <v>2+ years</v>
      </c>
      <c r="G2246">
        <v>34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>
        <v>64.400000000000006</v>
      </c>
      <c r="U2246">
        <v>2088.75</v>
      </c>
      <c r="V2246" t="s">
        <v>23</v>
      </c>
    </row>
    <row r="2247" spans="1:22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t="str">
        <f t="shared" si="35"/>
        <v>2+ years</v>
      </c>
      <c r="G2247">
        <v>69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>
        <v>105.35</v>
      </c>
      <c r="U2247">
        <v>7240.65</v>
      </c>
      <c r="V2247" t="s">
        <v>24</v>
      </c>
    </row>
    <row r="2248" spans="1:22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t="str">
        <f t="shared" si="35"/>
        <v>0-6 months</v>
      </c>
      <c r="G2248">
        <v>1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>
        <v>102.45</v>
      </c>
      <c r="U2248">
        <v>102.45</v>
      </c>
      <c r="V2248" t="s">
        <v>23</v>
      </c>
    </row>
    <row r="2249" spans="1:22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t="str">
        <f t="shared" si="35"/>
        <v>2+ years</v>
      </c>
      <c r="G2249">
        <v>40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>
        <v>19.649999999999999</v>
      </c>
      <c r="U2249">
        <v>830.25</v>
      </c>
      <c r="V2249" t="s">
        <v>24</v>
      </c>
    </row>
    <row r="2250" spans="1:22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t="str">
        <f t="shared" si="35"/>
        <v>2+ years</v>
      </c>
      <c r="G2250">
        <v>30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>
        <v>54.45</v>
      </c>
      <c r="U2250">
        <v>1588.7</v>
      </c>
      <c r="V2250" t="s">
        <v>24</v>
      </c>
    </row>
    <row r="2251" spans="1:22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t="str">
        <f t="shared" si="35"/>
        <v>6-12 months</v>
      </c>
      <c r="G2251">
        <v>11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>
        <v>70.5</v>
      </c>
      <c r="U2251">
        <v>829.3</v>
      </c>
      <c r="V2251" t="s">
        <v>24</v>
      </c>
    </row>
    <row r="2252" spans="1:22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t="str">
        <f t="shared" si="35"/>
        <v>1-2 years</v>
      </c>
      <c r="G2252">
        <v>15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>
        <v>20.100000000000001</v>
      </c>
      <c r="U2252">
        <v>302.45</v>
      </c>
      <c r="V2252" t="s">
        <v>24</v>
      </c>
    </row>
    <row r="2253" spans="1:22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t="str">
        <f t="shared" si="35"/>
        <v>6-12 months</v>
      </c>
      <c r="G2253">
        <v>11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>
        <v>69.349999999999994</v>
      </c>
      <c r="U2253">
        <v>712.25</v>
      </c>
      <c r="V2253" t="s">
        <v>24</v>
      </c>
    </row>
    <row r="2254" spans="1:22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t="str">
        <f t="shared" si="35"/>
        <v>2+ years</v>
      </c>
      <c r="G2254">
        <v>64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>
        <v>19.8</v>
      </c>
      <c r="U2254">
        <v>1336.65</v>
      </c>
      <c r="V2254" t="s">
        <v>24</v>
      </c>
    </row>
    <row r="2255" spans="1:22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t="str">
        <f t="shared" si="35"/>
        <v>2+ years</v>
      </c>
      <c r="G2255">
        <v>72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>
        <v>74.400000000000006</v>
      </c>
      <c r="U2255">
        <v>5360.75</v>
      </c>
      <c r="V2255" t="s">
        <v>24</v>
      </c>
    </row>
    <row r="2256" spans="1:22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t="str">
        <f t="shared" si="35"/>
        <v>2+ years</v>
      </c>
      <c r="G2256">
        <v>72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>
        <v>93.05</v>
      </c>
      <c r="U2256">
        <v>6735.05</v>
      </c>
      <c r="V2256" t="s">
        <v>24</v>
      </c>
    </row>
    <row r="2257" spans="1:22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t="str">
        <f t="shared" si="35"/>
        <v>0-6 months</v>
      </c>
      <c r="G2257">
        <v>1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>
        <v>51.2</v>
      </c>
      <c r="U2257">
        <v>51.2</v>
      </c>
      <c r="V2257" t="s">
        <v>24</v>
      </c>
    </row>
    <row r="2258" spans="1:22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t="str">
        <f t="shared" si="35"/>
        <v>1-2 years</v>
      </c>
      <c r="G2258">
        <v>15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>
        <v>65.599999999999994</v>
      </c>
      <c r="U2258">
        <v>1010</v>
      </c>
      <c r="V2258" t="s">
        <v>24</v>
      </c>
    </row>
    <row r="2259" spans="1:22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t="str">
        <f t="shared" si="35"/>
        <v>2+ years</v>
      </c>
      <c r="G2259">
        <v>60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>
        <v>80.55</v>
      </c>
      <c r="U2259">
        <v>4847.05</v>
      </c>
      <c r="V2259" t="s">
        <v>24</v>
      </c>
    </row>
    <row r="2260" spans="1:22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t="str">
        <f t="shared" si="35"/>
        <v>2+ years</v>
      </c>
      <c r="G2260">
        <v>56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>
        <v>52.7</v>
      </c>
      <c r="U2260">
        <v>3019.7</v>
      </c>
      <c r="V2260" t="s">
        <v>24</v>
      </c>
    </row>
    <row r="2261" spans="1:22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t="str">
        <f t="shared" si="35"/>
        <v>6-12 months</v>
      </c>
      <c r="G2261">
        <v>8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>
        <v>20.85</v>
      </c>
      <c r="U2261">
        <v>161.65</v>
      </c>
      <c r="V2261" t="s">
        <v>24</v>
      </c>
    </row>
    <row r="2262" spans="1:22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t="str">
        <f t="shared" si="35"/>
        <v>0-6 months</v>
      </c>
      <c r="G2262">
        <v>3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>
        <v>80.099999999999994</v>
      </c>
      <c r="U2262">
        <v>217.55</v>
      </c>
      <c r="V2262" t="s">
        <v>23</v>
      </c>
    </row>
    <row r="2263" spans="1:22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t="str">
        <f t="shared" si="35"/>
        <v>2+ years</v>
      </c>
      <c r="G2263">
        <v>49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>
        <v>52.15</v>
      </c>
      <c r="U2263">
        <v>2583.75</v>
      </c>
      <c r="V2263" t="s">
        <v>24</v>
      </c>
    </row>
    <row r="2264" spans="1:22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t="str">
        <f t="shared" si="35"/>
        <v>0-6 months</v>
      </c>
      <c r="G2264">
        <v>2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>
        <v>80.2</v>
      </c>
      <c r="U2264">
        <v>146.05000000000001</v>
      </c>
      <c r="V2264" t="s">
        <v>23</v>
      </c>
    </row>
    <row r="2265" spans="1:22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t="str">
        <f t="shared" si="35"/>
        <v>0-6 months</v>
      </c>
      <c r="G2265">
        <v>6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>
        <v>98.15</v>
      </c>
      <c r="U2265">
        <v>567.45000000000005</v>
      </c>
      <c r="V2265" t="s">
        <v>23</v>
      </c>
    </row>
    <row r="2266" spans="1:22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t="str">
        <f t="shared" si="35"/>
        <v>2+ years</v>
      </c>
      <c r="G2266">
        <v>70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>
        <v>114.95</v>
      </c>
      <c r="U2266">
        <v>7711.25</v>
      </c>
      <c r="V2266" t="s">
        <v>24</v>
      </c>
    </row>
    <row r="2267" spans="1:22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t="str">
        <f t="shared" si="35"/>
        <v>6-12 months</v>
      </c>
      <c r="G2267">
        <v>12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>
        <v>112.95</v>
      </c>
      <c r="U2267">
        <v>1384.75</v>
      </c>
      <c r="V2267" t="s">
        <v>23</v>
      </c>
    </row>
    <row r="2268" spans="1:22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t="str">
        <f t="shared" si="35"/>
        <v>2+ years</v>
      </c>
      <c r="G2268">
        <v>52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>
        <v>104.45</v>
      </c>
      <c r="U2268">
        <v>5481.25</v>
      </c>
      <c r="V2268" t="s">
        <v>24</v>
      </c>
    </row>
    <row r="2269" spans="1:22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t="str">
        <f t="shared" si="35"/>
        <v>2+ years</v>
      </c>
      <c r="G2269">
        <v>72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>
        <v>113.65</v>
      </c>
      <c r="U2269">
        <v>8124.2</v>
      </c>
      <c r="V2269" t="s">
        <v>24</v>
      </c>
    </row>
    <row r="2270" spans="1:22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t="str">
        <f t="shared" si="35"/>
        <v>2+ years</v>
      </c>
      <c r="G2270">
        <v>40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>
        <v>20.6</v>
      </c>
      <c r="U2270">
        <v>827.3</v>
      </c>
      <c r="V2270" t="s">
        <v>24</v>
      </c>
    </row>
    <row r="2271" spans="1:22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t="str">
        <f t="shared" si="35"/>
        <v>0-6 months</v>
      </c>
      <c r="G2271">
        <v>1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>
        <v>70.900000000000006</v>
      </c>
      <c r="U2271">
        <v>70.900000000000006</v>
      </c>
      <c r="V2271" t="s">
        <v>23</v>
      </c>
    </row>
    <row r="2272" spans="1:22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t="str">
        <f t="shared" si="35"/>
        <v>0-6 months</v>
      </c>
      <c r="G2272">
        <v>3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>
        <v>86.85</v>
      </c>
      <c r="U2272">
        <v>220.95</v>
      </c>
      <c r="V2272" t="s">
        <v>23</v>
      </c>
    </row>
    <row r="2273" spans="1:22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t="str">
        <f t="shared" si="35"/>
        <v>2+ years</v>
      </c>
      <c r="G2273">
        <v>40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>
        <v>91.55</v>
      </c>
      <c r="U2273">
        <v>3673.6</v>
      </c>
      <c r="V2273" t="s">
        <v>24</v>
      </c>
    </row>
    <row r="2274" spans="1:22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t="str">
        <f t="shared" si="35"/>
        <v>0-6 months</v>
      </c>
      <c r="G2274">
        <v>1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>
        <v>49.85</v>
      </c>
      <c r="U2274">
        <v>49.85</v>
      </c>
      <c r="V2274" t="s">
        <v>24</v>
      </c>
    </row>
    <row r="2275" spans="1:22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t="str">
        <f t="shared" si="35"/>
        <v>2+ years</v>
      </c>
      <c r="G2275">
        <v>30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>
        <v>19.8</v>
      </c>
      <c r="U2275">
        <v>576.65</v>
      </c>
      <c r="V2275" t="s">
        <v>24</v>
      </c>
    </row>
    <row r="2276" spans="1:22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t="str">
        <f t="shared" si="35"/>
        <v>1-2 years</v>
      </c>
      <c r="G2276">
        <v>23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>
        <v>99.85</v>
      </c>
      <c r="U2276">
        <v>2331.3000000000002</v>
      </c>
      <c r="V2276" t="s">
        <v>23</v>
      </c>
    </row>
    <row r="2277" spans="1:22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t="str">
        <f t="shared" si="35"/>
        <v>0-6 months</v>
      </c>
      <c r="G2277">
        <v>1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>
        <v>74.5</v>
      </c>
      <c r="U2277">
        <v>74.5</v>
      </c>
      <c r="V2277" t="s">
        <v>23</v>
      </c>
    </row>
    <row r="2278" spans="1:22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t="str">
        <f t="shared" si="35"/>
        <v>2+ years</v>
      </c>
      <c r="G2278">
        <v>44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>
        <v>104.15</v>
      </c>
      <c r="U2278">
        <v>4495.6499999999996</v>
      </c>
      <c r="V2278" t="s">
        <v>24</v>
      </c>
    </row>
    <row r="2279" spans="1:22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t="str">
        <f t="shared" si="35"/>
        <v>2+ years</v>
      </c>
      <c r="G2279">
        <v>65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>
        <v>109.15</v>
      </c>
      <c r="U2279">
        <v>6941.2</v>
      </c>
      <c r="V2279" t="s">
        <v>23</v>
      </c>
    </row>
    <row r="2280" spans="1:22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t="str">
        <f t="shared" si="35"/>
        <v>6-12 months</v>
      </c>
      <c r="G2280">
        <v>7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>
        <v>48.2</v>
      </c>
      <c r="U2280">
        <v>340.35</v>
      </c>
      <c r="V2280" t="s">
        <v>24</v>
      </c>
    </row>
    <row r="2281" spans="1:22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t="str">
        <f t="shared" si="35"/>
        <v>2+ years</v>
      </c>
      <c r="G2281">
        <v>72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>
        <v>25.1</v>
      </c>
      <c r="U2281">
        <v>1789.9</v>
      </c>
      <c r="V2281" t="s">
        <v>24</v>
      </c>
    </row>
    <row r="2282" spans="1:22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t="str">
        <f t="shared" si="35"/>
        <v>6-12 months</v>
      </c>
      <c r="G2282">
        <v>8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>
        <v>100.15</v>
      </c>
      <c r="U2282">
        <v>908.55</v>
      </c>
      <c r="V2282" t="s">
        <v>24</v>
      </c>
    </row>
    <row r="2283" spans="1:22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t="str">
        <f t="shared" si="35"/>
        <v>1-2 years</v>
      </c>
      <c r="G2283">
        <v>16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>
        <v>65.2</v>
      </c>
      <c r="U2283">
        <v>1043.3499999999999</v>
      </c>
      <c r="V2283" t="s">
        <v>23</v>
      </c>
    </row>
    <row r="2284" spans="1:22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t="str">
        <f t="shared" si="35"/>
        <v>2+ years</v>
      </c>
      <c r="G2284">
        <v>66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>
        <v>99.5</v>
      </c>
      <c r="U2284">
        <v>6822.15</v>
      </c>
      <c r="V2284" t="s">
        <v>23</v>
      </c>
    </row>
    <row r="2285" spans="1:22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t="str">
        <f t="shared" si="35"/>
        <v>0-6 months</v>
      </c>
      <c r="G2285">
        <v>1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>
        <v>71.55</v>
      </c>
      <c r="U2285">
        <v>71.55</v>
      </c>
      <c r="V2285" t="s">
        <v>23</v>
      </c>
    </row>
    <row r="2286" spans="1:22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t="str">
        <f t="shared" si="35"/>
        <v>0-6 months</v>
      </c>
      <c r="G2286">
        <v>3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>
        <v>55.9</v>
      </c>
      <c r="U2286">
        <v>157.55000000000001</v>
      </c>
      <c r="V2286" t="s">
        <v>24</v>
      </c>
    </row>
    <row r="2287" spans="1:22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t="str">
        <f t="shared" si="35"/>
        <v>2+ years</v>
      </c>
      <c r="G2287">
        <v>53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>
        <v>93.9</v>
      </c>
      <c r="U2287">
        <v>5029.2</v>
      </c>
      <c r="V2287" t="s">
        <v>23</v>
      </c>
    </row>
    <row r="2288" spans="1:22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t="str">
        <f t="shared" si="35"/>
        <v>6-12 months</v>
      </c>
      <c r="G2288">
        <v>8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>
        <v>64.400000000000006</v>
      </c>
      <c r="U2288">
        <v>581.70000000000005</v>
      </c>
      <c r="V2288" t="s">
        <v>24</v>
      </c>
    </row>
    <row r="2289" spans="1:22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t="str">
        <f t="shared" si="35"/>
        <v>2+ years</v>
      </c>
      <c r="G2289">
        <v>69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>
        <v>108.4</v>
      </c>
      <c r="U2289">
        <v>7318.2</v>
      </c>
      <c r="V2289" t="s">
        <v>23</v>
      </c>
    </row>
    <row r="2290" spans="1:22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t="str">
        <f t="shared" si="35"/>
        <v>0-6 months</v>
      </c>
      <c r="G2290">
        <v>5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>
        <v>85.3</v>
      </c>
      <c r="U2290">
        <v>420.45</v>
      </c>
      <c r="V2290" t="s">
        <v>24</v>
      </c>
    </row>
    <row r="2291" spans="1:22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t="str">
        <f t="shared" si="35"/>
        <v>2+ years</v>
      </c>
      <c r="G2291">
        <v>72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>
        <v>107.45</v>
      </c>
      <c r="U2291">
        <v>7576.7</v>
      </c>
      <c r="V2291" t="s">
        <v>24</v>
      </c>
    </row>
    <row r="2292" spans="1:22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t="str">
        <f t="shared" si="35"/>
        <v>1-2 years</v>
      </c>
      <c r="G2292">
        <v>13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>
        <v>48.75</v>
      </c>
      <c r="U2292">
        <v>633.4</v>
      </c>
      <c r="V2292" t="s">
        <v>23</v>
      </c>
    </row>
    <row r="2293" spans="1:22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t="str">
        <f t="shared" si="35"/>
        <v>0-6 months</v>
      </c>
      <c r="G2293">
        <v>4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>
        <v>85.65</v>
      </c>
      <c r="U2293">
        <v>321.64999999999998</v>
      </c>
      <c r="V2293" t="s">
        <v>23</v>
      </c>
    </row>
    <row r="2294" spans="1:22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t="str">
        <f t="shared" si="35"/>
        <v>2+ years</v>
      </c>
      <c r="G2294">
        <v>54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>
        <v>91.3</v>
      </c>
      <c r="U2294">
        <v>4965</v>
      </c>
      <c r="V2294" t="s">
        <v>24</v>
      </c>
    </row>
    <row r="2295" spans="1:22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t="str">
        <f t="shared" si="35"/>
        <v>2+ years</v>
      </c>
      <c r="G2295">
        <v>72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>
        <v>85.95</v>
      </c>
      <c r="U2295">
        <v>6151.9</v>
      </c>
      <c r="V2295" t="s">
        <v>24</v>
      </c>
    </row>
    <row r="2296" spans="1:22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t="str">
        <f t="shared" si="35"/>
        <v>6-12 months</v>
      </c>
      <c r="G2296">
        <v>12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>
        <v>106.7</v>
      </c>
      <c r="U2296">
        <v>1253.9000000000001</v>
      </c>
      <c r="V2296" t="s">
        <v>23</v>
      </c>
    </row>
    <row r="2297" spans="1:22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t="str">
        <f t="shared" si="35"/>
        <v>0-6 months</v>
      </c>
      <c r="G2297">
        <v>1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>
        <v>25.15</v>
      </c>
      <c r="U2297">
        <v>25.15</v>
      </c>
      <c r="V2297" t="s">
        <v>23</v>
      </c>
    </row>
    <row r="2298" spans="1:22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t="str">
        <f t="shared" si="35"/>
        <v>0-6 months</v>
      </c>
      <c r="G2298">
        <v>1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>
        <v>45.2</v>
      </c>
      <c r="U2298">
        <v>45.2</v>
      </c>
      <c r="V2298" t="s">
        <v>24</v>
      </c>
    </row>
    <row r="2299" spans="1:22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t="str">
        <f t="shared" si="35"/>
        <v>2+ years</v>
      </c>
      <c r="G2299">
        <v>54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>
        <v>110.35</v>
      </c>
      <c r="U2299">
        <v>5893.15</v>
      </c>
      <c r="V2299" t="s">
        <v>23</v>
      </c>
    </row>
    <row r="2300" spans="1:22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t="str">
        <f t="shared" si="35"/>
        <v>2+ years</v>
      </c>
      <c r="G2300">
        <v>69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>
        <v>79.2</v>
      </c>
      <c r="U2300">
        <v>5420.65</v>
      </c>
      <c r="V2300" t="s">
        <v>24</v>
      </c>
    </row>
    <row r="2301" spans="1:22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t="str">
        <f t="shared" si="35"/>
        <v>2+ years</v>
      </c>
      <c r="G2301">
        <v>48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>
        <v>55.5</v>
      </c>
      <c r="U2301">
        <v>2627.35</v>
      </c>
      <c r="V2301" t="s">
        <v>24</v>
      </c>
    </row>
    <row r="2302" spans="1:22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t="str">
        <f t="shared" si="35"/>
        <v>2+ years</v>
      </c>
      <c r="G2302">
        <v>48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>
        <v>103.25</v>
      </c>
      <c r="U2302">
        <v>5037.55</v>
      </c>
      <c r="V2302" t="s">
        <v>23</v>
      </c>
    </row>
    <row r="2303" spans="1:22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t="str">
        <f t="shared" si="35"/>
        <v>6-12 months</v>
      </c>
      <c r="G2303">
        <v>8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>
        <v>90.25</v>
      </c>
      <c r="U2303">
        <v>743.75</v>
      </c>
      <c r="V2303" t="s">
        <v>24</v>
      </c>
    </row>
    <row r="2304" spans="1:22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t="str">
        <f t="shared" si="35"/>
        <v>2+ years</v>
      </c>
      <c r="G2304">
        <v>71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>
        <v>91.25</v>
      </c>
      <c r="U2304">
        <v>6589.6</v>
      </c>
      <c r="V2304" t="s">
        <v>24</v>
      </c>
    </row>
    <row r="2305" spans="1:22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t="str">
        <f t="shared" si="35"/>
        <v>0-6 months</v>
      </c>
      <c r="G2305">
        <v>2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>
        <v>47.8</v>
      </c>
      <c r="U2305">
        <v>92.45</v>
      </c>
      <c r="V2305" t="s">
        <v>23</v>
      </c>
    </row>
    <row r="2306" spans="1:22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t="str">
        <f t="shared" ref="F2306:F2369" si="36">IF(G2306&lt;=6,"0-6 months",IF(G2306&lt;=12,"6-12 months",IF(G2306&lt;=24,"1-2 years","2+ years")))</f>
        <v>2+ years</v>
      </c>
      <c r="G2306">
        <v>67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>
        <v>100.9</v>
      </c>
      <c r="U2306">
        <v>6733.15</v>
      </c>
      <c r="V2306" t="s">
        <v>24</v>
      </c>
    </row>
    <row r="2307" spans="1:22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t="str">
        <f t="shared" si="36"/>
        <v>2+ years</v>
      </c>
      <c r="G2307">
        <v>34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>
        <v>97.7</v>
      </c>
      <c r="U2307">
        <v>3410</v>
      </c>
      <c r="V2307" t="s">
        <v>24</v>
      </c>
    </row>
    <row r="2308" spans="1:22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t="str">
        <f t="shared" si="36"/>
        <v>0-6 months</v>
      </c>
      <c r="G2308">
        <v>3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>
        <v>69.849999999999994</v>
      </c>
      <c r="U2308">
        <v>199.85</v>
      </c>
      <c r="V2308" t="s">
        <v>24</v>
      </c>
    </row>
    <row r="2309" spans="1:22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t="str">
        <f t="shared" si="36"/>
        <v>6-12 months</v>
      </c>
      <c r="G2309">
        <v>9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>
        <v>65.599999999999994</v>
      </c>
      <c r="U2309">
        <v>593.29999999999995</v>
      </c>
      <c r="V2309" t="s">
        <v>24</v>
      </c>
    </row>
    <row r="2310" spans="1:22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t="str">
        <f t="shared" si="36"/>
        <v>2+ years</v>
      </c>
      <c r="G2310">
        <v>71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>
        <v>104.65</v>
      </c>
      <c r="U2310">
        <v>7288.4</v>
      </c>
      <c r="V2310" t="s">
        <v>24</v>
      </c>
    </row>
    <row r="2311" spans="1:22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t="str">
        <f t="shared" si="36"/>
        <v>2+ years</v>
      </c>
      <c r="G2311">
        <v>57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>
        <v>90.45</v>
      </c>
      <c r="U2311">
        <v>5229.8</v>
      </c>
      <c r="V2311" t="s">
        <v>24</v>
      </c>
    </row>
    <row r="2312" spans="1:22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t="str">
        <f t="shared" si="36"/>
        <v>2+ years</v>
      </c>
      <c r="G2312">
        <v>72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>
        <v>63.7</v>
      </c>
      <c r="U2312">
        <v>4464.8</v>
      </c>
      <c r="V2312" t="s">
        <v>24</v>
      </c>
    </row>
    <row r="2313" spans="1:22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t="str">
        <f t="shared" si="36"/>
        <v>2+ years</v>
      </c>
      <c r="G2313">
        <v>48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>
        <v>104.5</v>
      </c>
      <c r="U2313">
        <v>5068.05</v>
      </c>
      <c r="V2313" t="s">
        <v>24</v>
      </c>
    </row>
    <row r="2314" spans="1:22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t="str">
        <f t="shared" si="36"/>
        <v>1-2 years</v>
      </c>
      <c r="G2314">
        <v>18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>
        <v>20.100000000000001</v>
      </c>
      <c r="U2314">
        <v>401.85</v>
      </c>
      <c r="V2314" t="s">
        <v>24</v>
      </c>
    </row>
    <row r="2315" spans="1:22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t="str">
        <f t="shared" si="36"/>
        <v>2+ years</v>
      </c>
      <c r="G2315">
        <v>43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>
        <v>104.3</v>
      </c>
      <c r="U2315">
        <v>4451.8500000000004</v>
      </c>
      <c r="V2315" t="s">
        <v>24</v>
      </c>
    </row>
    <row r="2316" spans="1:22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t="str">
        <f t="shared" si="36"/>
        <v>2+ years</v>
      </c>
      <c r="G2316">
        <v>72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>
        <v>93.25</v>
      </c>
      <c r="U2316">
        <v>6688.95</v>
      </c>
      <c r="V2316" t="s">
        <v>24</v>
      </c>
    </row>
    <row r="2317" spans="1:22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t="str">
        <f t="shared" si="36"/>
        <v>2+ years</v>
      </c>
      <c r="G2317">
        <v>35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>
        <v>73.45</v>
      </c>
      <c r="U2317">
        <v>2661.1</v>
      </c>
      <c r="V2317" t="s">
        <v>24</v>
      </c>
    </row>
    <row r="2318" spans="1:22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t="str">
        <f t="shared" si="36"/>
        <v>0-6 months</v>
      </c>
      <c r="G2318">
        <v>4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>
        <v>20.7</v>
      </c>
      <c r="U2318">
        <v>73.05</v>
      </c>
      <c r="V2318" t="s">
        <v>24</v>
      </c>
    </row>
    <row r="2319" spans="1:22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t="str">
        <f t="shared" si="36"/>
        <v>2+ years</v>
      </c>
      <c r="G2319">
        <v>49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>
        <v>25.25</v>
      </c>
      <c r="U2319">
        <v>1211.6500000000001</v>
      </c>
      <c r="V2319" t="s">
        <v>24</v>
      </c>
    </row>
    <row r="2320" spans="1:22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t="str">
        <f t="shared" si="36"/>
        <v>2+ years</v>
      </c>
      <c r="G2320">
        <v>71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>
        <v>100.5</v>
      </c>
      <c r="U2320">
        <v>7030.65</v>
      </c>
      <c r="V2320" t="s">
        <v>24</v>
      </c>
    </row>
    <row r="2321" spans="1:22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t="str">
        <f t="shared" si="36"/>
        <v>6-12 months</v>
      </c>
      <c r="G2321">
        <v>11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>
        <v>90.6</v>
      </c>
      <c r="U2321">
        <v>1020.2</v>
      </c>
      <c r="V2321" t="s">
        <v>24</v>
      </c>
    </row>
    <row r="2322" spans="1:22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t="str">
        <f t="shared" si="36"/>
        <v>2+ years</v>
      </c>
      <c r="G2322">
        <v>63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>
        <v>89.4</v>
      </c>
      <c r="U2322">
        <v>5597.65</v>
      </c>
      <c r="V2322" t="s">
        <v>24</v>
      </c>
    </row>
    <row r="2323" spans="1:22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t="str">
        <f t="shared" si="36"/>
        <v>2+ years</v>
      </c>
      <c r="G2323">
        <v>65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>
        <v>95.45</v>
      </c>
      <c r="U2323">
        <v>6223.3</v>
      </c>
      <c r="V2323" t="s">
        <v>24</v>
      </c>
    </row>
    <row r="2324" spans="1:22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t="str">
        <f t="shared" si="36"/>
        <v>2+ years</v>
      </c>
      <c r="G2324">
        <v>49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>
        <v>20.45</v>
      </c>
      <c r="U2324">
        <v>1024.6500000000001</v>
      </c>
      <c r="V2324" t="s">
        <v>24</v>
      </c>
    </row>
    <row r="2325" spans="1:22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t="str">
        <f t="shared" si="36"/>
        <v>2+ years</v>
      </c>
      <c r="G2325">
        <v>29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>
        <v>98.6</v>
      </c>
      <c r="U2325">
        <v>2933.2</v>
      </c>
      <c r="V2325" t="s">
        <v>23</v>
      </c>
    </row>
    <row r="2326" spans="1:22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t="str">
        <f t="shared" si="36"/>
        <v>1-2 years</v>
      </c>
      <c r="G2326">
        <v>15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>
        <v>83.05</v>
      </c>
      <c r="U2326">
        <v>1258.3</v>
      </c>
      <c r="V2326" t="s">
        <v>23</v>
      </c>
    </row>
    <row r="2327" spans="1:22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t="str">
        <f t="shared" si="36"/>
        <v>0-6 months</v>
      </c>
      <c r="G2327">
        <v>4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>
        <v>19.95</v>
      </c>
      <c r="U2327">
        <v>82.9</v>
      </c>
      <c r="V2327" t="s">
        <v>24</v>
      </c>
    </row>
    <row r="2328" spans="1:22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t="str">
        <f t="shared" si="36"/>
        <v>2+ years</v>
      </c>
      <c r="G2328">
        <v>72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>
        <v>109.15</v>
      </c>
      <c r="U2328">
        <v>7789.6</v>
      </c>
      <c r="V2328" t="s">
        <v>24</v>
      </c>
    </row>
    <row r="2329" spans="1:22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t="str">
        <f t="shared" si="36"/>
        <v>2+ years</v>
      </c>
      <c r="G2329">
        <v>26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>
        <v>85.7</v>
      </c>
      <c r="U2329">
        <v>2067</v>
      </c>
      <c r="V2329" t="s">
        <v>24</v>
      </c>
    </row>
    <row r="2330" spans="1:22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t="str">
        <f t="shared" si="36"/>
        <v>2+ years</v>
      </c>
      <c r="G2330">
        <v>35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>
        <v>102.05</v>
      </c>
      <c r="U2330">
        <v>3452.55</v>
      </c>
      <c r="V2330" t="s">
        <v>24</v>
      </c>
    </row>
    <row r="2331" spans="1:22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t="str">
        <f t="shared" si="36"/>
        <v>2+ years</v>
      </c>
      <c r="G2331">
        <v>57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>
        <v>94.7</v>
      </c>
      <c r="U2331">
        <v>5468.95</v>
      </c>
      <c r="V2331" t="s">
        <v>24</v>
      </c>
    </row>
    <row r="2332" spans="1:22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t="str">
        <f t="shared" si="36"/>
        <v>2+ years</v>
      </c>
      <c r="G2332">
        <v>28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>
        <v>64.400000000000006</v>
      </c>
      <c r="U2332">
        <v>1802.15</v>
      </c>
      <c r="V2332" t="s">
        <v>24</v>
      </c>
    </row>
    <row r="2333" spans="1:22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t="str">
        <f t="shared" si="36"/>
        <v>2+ years</v>
      </c>
      <c r="G2333">
        <v>25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>
        <v>26.8</v>
      </c>
      <c r="U2333">
        <v>733.55</v>
      </c>
      <c r="V2333" t="s">
        <v>24</v>
      </c>
    </row>
    <row r="2334" spans="1:22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t="str">
        <f t="shared" si="36"/>
        <v>2+ years</v>
      </c>
      <c r="G2334">
        <v>47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>
        <v>66.05</v>
      </c>
      <c r="U2334">
        <v>3021.45</v>
      </c>
      <c r="V2334" t="s">
        <v>24</v>
      </c>
    </row>
    <row r="2335" spans="1:22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t="str">
        <f t="shared" si="36"/>
        <v>2+ years</v>
      </c>
      <c r="G2335">
        <v>57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>
        <v>65.2</v>
      </c>
      <c r="U2335">
        <v>3687.85</v>
      </c>
      <c r="V2335" t="s">
        <v>24</v>
      </c>
    </row>
    <row r="2336" spans="1:22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t="str">
        <f t="shared" si="36"/>
        <v>1-2 years</v>
      </c>
      <c r="G2336">
        <v>16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>
        <v>85.05</v>
      </c>
      <c r="U2336">
        <v>1391.15</v>
      </c>
      <c r="V2336" t="s">
        <v>24</v>
      </c>
    </row>
    <row r="2337" spans="1:22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t="str">
        <f t="shared" si="36"/>
        <v>0-6 months</v>
      </c>
      <c r="G2337">
        <v>5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>
        <v>55.8</v>
      </c>
      <c r="U2337">
        <v>274.35000000000002</v>
      </c>
      <c r="V2337" t="s">
        <v>24</v>
      </c>
    </row>
    <row r="2338" spans="1:22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t="str">
        <f t="shared" si="36"/>
        <v>1-2 years</v>
      </c>
      <c r="G2338">
        <v>17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>
        <v>70.400000000000006</v>
      </c>
      <c r="U2338">
        <v>1214.05</v>
      </c>
      <c r="V2338" t="s">
        <v>23</v>
      </c>
    </row>
    <row r="2339" spans="1:22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t="str">
        <f t="shared" si="36"/>
        <v>2+ years</v>
      </c>
      <c r="G2339">
        <v>56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>
        <v>104.75</v>
      </c>
      <c r="U2339">
        <v>5510.65</v>
      </c>
      <c r="V2339" t="s">
        <v>23</v>
      </c>
    </row>
    <row r="2340" spans="1:22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t="str">
        <f t="shared" si="36"/>
        <v>2+ years</v>
      </c>
      <c r="G2340">
        <v>72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>
        <v>19.95</v>
      </c>
      <c r="U2340">
        <v>1322.85</v>
      </c>
      <c r="V2340" t="s">
        <v>24</v>
      </c>
    </row>
    <row r="2341" spans="1:22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t="str">
        <f t="shared" si="36"/>
        <v>1-2 years</v>
      </c>
      <c r="G2341">
        <v>21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>
        <v>94.25</v>
      </c>
      <c r="U2341">
        <v>1973.75</v>
      </c>
      <c r="V2341" t="s">
        <v>23</v>
      </c>
    </row>
    <row r="2342" spans="1:22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t="str">
        <f t="shared" si="36"/>
        <v>2+ years</v>
      </c>
      <c r="G2342">
        <v>48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>
        <v>45</v>
      </c>
      <c r="U2342">
        <v>2196.3000000000002</v>
      </c>
      <c r="V2342" t="s">
        <v>24</v>
      </c>
    </row>
    <row r="2343" spans="1:22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t="str">
        <f t="shared" si="36"/>
        <v>2+ years</v>
      </c>
      <c r="G2343">
        <v>68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>
        <v>114.9</v>
      </c>
      <c r="U2343">
        <v>7843.55</v>
      </c>
      <c r="V2343" t="s">
        <v>24</v>
      </c>
    </row>
    <row r="2344" spans="1:22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t="str">
        <f t="shared" si="36"/>
        <v>2+ years</v>
      </c>
      <c r="G2344">
        <v>30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>
        <v>106.4</v>
      </c>
      <c r="U2344">
        <v>3211.9</v>
      </c>
      <c r="V2344" t="s">
        <v>24</v>
      </c>
    </row>
    <row r="2345" spans="1:22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t="str">
        <f t="shared" si="36"/>
        <v>0-6 months</v>
      </c>
      <c r="G2345">
        <v>3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>
        <v>46.1</v>
      </c>
      <c r="U2345">
        <v>130.15</v>
      </c>
      <c r="V2345" t="s">
        <v>24</v>
      </c>
    </row>
    <row r="2346" spans="1:22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t="str">
        <f t="shared" si="36"/>
        <v>1-2 years</v>
      </c>
      <c r="G2346">
        <v>14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>
        <v>39.700000000000003</v>
      </c>
      <c r="U2346">
        <v>692.35</v>
      </c>
      <c r="V2346" t="s">
        <v>24</v>
      </c>
    </row>
    <row r="2347" spans="1:22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t="str">
        <f t="shared" si="36"/>
        <v>0-6 months</v>
      </c>
      <c r="G2347">
        <v>4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>
        <v>20.05</v>
      </c>
      <c r="U2347">
        <v>85.5</v>
      </c>
      <c r="V2347" t="s">
        <v>24</v>
      </c>
    </row>
    <row r="2348" spans="1:22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t="str">
        <f t="shared" si="36"/>
        <v>2+ years</v>
      </c>
      <c r="G2348">
        <v>71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>
        <v>95.75</v>
      </c>
      <c r="U2348">
        <v>6849.4</v>
      </c>
      <c r="V2348" t="s">
        <v>24</v>
      </c>
    </row>
    <row r="2349" spans="1:22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t="str">
        <f t="shared" si="36"/>
        <v>6-12 months</v>
      </c>
      <c r="G2349">
        <v>8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>
        <v>24.4</v>
      </c>
      <c r="U2349">
        <v>203.95</v>
      </c>
      <c r="V2349" t="s">
        <v>24</v>
      </c>
    </row>
    <row r="2350" spans="1:22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t="str">
        <f t="shared" si="36"/>
        <v>2+ years</v>
      </c>
      <c r="G2350">
        <v>61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>
        <v>33.6</v>
      </c>
      <c r="U2350">
        <v>2117.1999999999998</v>
      </c>
      <c r="V2350" t="s">
        <v>24</v>
      </c>
    </row>
    <row r="2351" spans="1:22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t="str">
        <f t="shared" si="36"/>
        <v>2+ years</v>
      </c>
      <c r="G2351">
        <v>72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>
        <v>90.45</v>
      </c>
      <c r="U2351">
        <v>6565.85</v>
      </c>
      <c r="V2351" t="s">
        <v>24</v>
      </c>
    </row>
    <row r="2352" spans="1:22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t="str">
        <f t="shared" si="36"/>
        <v>0-6 months</v>
      </c>
      <c r="G2352">
        <v>5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>
        <v>84</v>
      </c>
      <c r="U2352">
        <v>424.75</v>
      </c>
      <c r="V2352" t="s">
        <v>24</v>
      </c>
    </row>
    <row r="2353" spans="1:22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t="str">
        <f t="shared" si="36"/>
        <v>2+ years</v>
      </c>
      <c r="G2353">
        <v>49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>
        <v>67.400000000000006</v>
      </c>
      <c r="U2353">
        <v>3306.85</v>
      </c>
      <c r="V2353" t="s">
        <v>24</v>
      </c>
    </row>
    <row r="2354" spans="1:22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t="str">
        <f t="shared" si="36"/>
        <v>6-12 months</v>
      </c>
      <c r="G2354">
        <v>8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>
        <v>19.7</v>
      </c>
      <c r="U2354">
        <v>168.9</v>
      </c>
      <c r="V2354" t="s">
        <v>24</v>
      </c>
    </row>
    <row r="2355" spans="1:22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t="str">
        <f t="shared" si="36"/>
        <v>0-6 months</v>
      </c>
      <c r="G2355">
        <v>3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>
        <v>80.349999999999994</v>
      </c>
      <c r="U2355">
        <v>253.8</v>
      </c>
      <c r="V2355" t="s">
        <v>24</v>
      </c>
    </row>
    <row r="2356" spans="1:22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t="str">
        <f t="shared" si="36"/>
        <v>6-12 months</v>
      </c>
      <c r="G2356">
        <v>9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>
        <v>19.600000000000001</v>
      </c>
      <c r="U2356">
        <v>197.4</v>
      </c>
      <c r="V2356" t="s">
        <v>24</v>
      </c>
    </row>
    <row r="2357" spans="1:22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t="str">
        <f t="shared" si="36"/>
        <v>2+ years</v>
      </c>
      <c r="G2357">
        <v>67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>
        <v>54.2</v>
      </c>
      <c r="U2357">
        <v>3838.2</v>
      </c>
      <c r="V2357" t="s">
        <v>24</v>
      </c>
    </row>
    <row r="2358" spans="1:22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t="str">
        <f t="shared" si="36"/>
        <v>2+ years</v>
      </c>
      <c r="G2358">
        <v>46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>
        <v>45.2</v>
      </c>
      <c r="U2358">
        <v>2065.15</v>
      </c>
      <c r="V2358" t="s">
        <v>24</v>
      </c>
    </row>
    <row r="2359" spans="1:22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t="str">
        <f t="shared" si="36"/>
        <v>2+ years</v>
      </c>
      <c r="G2359">
        <v>67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>
        <v>75.099999999999994</v>
      </c>
      <c r="U2359">
        <v>5064.45</v>
      </c>
      <c r="V2359" t="s">
        <v>24</v>
      </c>
    </row>
    <row r="2360" spans="1:22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t="str">
        <f t="shared" si="36"/>
        <v>2+ years</v>
      </c>
      <c r="G2360">
        <v>55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>
        <v>19.7</v>
      </c>
      <c r="U2360">
        <v>1140.05</v>
      </c>
      <c r="V2360" t="s">
        <v>24</v>
      </c>
    </row>
    <row r="2361" spans="1:22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t="str">
        <f t="shared" si="36"/>
        <v>2+ years</v>
      </c>
      <c r="G2361">
        <v>33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>
        <v>72.75</v>
      </c>
      <c r="U2361">
        <v>2447.4499999999998</v>
      </c>
      <c r="V2361" t="s">
        <v>24</v>
      </c>
    </row>
    <row r="2362" spans="1:22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t="str">
        <f t="shared" si="36"/>
        <v>2+ years</v>
      </c>
      <c r="G2362">
        <v>62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>
        <v>20.05</v>
      </c>
      <c r="U2362">
        <v>1263.9000000000001</v>
      </c>
      <c r="V2362" t="s">
        <v>24</v>
      </c>
    </row>
    <row r="2363" spans="1:22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t="str">
        <f t="shared" si="36"/>
        <v>0-6 months</v>
      </c>
      <c r="G2363">
        <v>1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>
        <v>45.95</v>
      </c>
      <c r="U2363">
        <v>45.95</v>
      </c>
      <c r="V2363" t="s">
        <v>23</v>
      </c>
    </row>
    <row r="2364" spans="1:22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t="str">
        <f t="shared" si="36"/>
        <v>2+ years</v>
      </c>
      <c r="G2364">
        <v>49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>
        <v>39.200000000000003</v>
      </c>
      <c r="U2364">
        <v>1838.15</v>
      </c>
      <c r="V2364" t="s">
        <v>24</v>
      </c>
    </row>
    <row r="2365" spans="1:22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t="str">
        <f t="shared" si="36"/>
        <v>0-6 months</v>
      </c>
      <c r="G2365">
        <v>1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>
        <v>44.75</v>
      </c>
      <c r="U2365">
        <v>44.75</v>
      </c>
      <c r="V2365" t="s">
        <v>24</v>
      </c>
    </row>
    <row r="2366" spans="1:22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t="str">
        <f t="shared" si="36"/>
        <v>1-2 years</v>
      </c>
      <c r="G2366">
        <v>14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>
        <v>82.65</v>
      </c>
      <c r="U2366">
        <v>1185</v>
      </c>
      <c r="V2366" t="s">
        <v>24</v>
      </c>
    </row>
    <row r="2367" spans="1:22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t="str">
        <f t="shared" si="36"/>
        <v>1-2 years</v>
      </c>
      <c r="G2367">
        <v>18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>
        <v>93.9</v>
      </c>
      <c r="U2367">
        <v>1743.9</v>
      </c>
      <c r="V2367" t="s">
        <v>24</v>
      </c>
    </row>
    <row r="2368" spans="1:22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t="str">
        <f t="shared" si="36"/>
        <v>0-6 months</v>
      </c>
      <c r="G2368">
        <v>1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>
        <v>70.150000000000006</v>
      </c>
      <c r="U2368">
        <v>70.150000000000006</v>
      </c>
      <c r="V2368" t="s">
        <v>23</v>
      </c>
    </row>
    <row r="2369" spans="1:22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t="str">
        <f t="shared" si="36"/>
        <v>0-6 months</v>
      </c>
      <c r="G2369">
        <v>1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>
        <v>85.55</v>
      </c>
      <c r="U2369">
        <v>85.55</v>
      </c>
      <c r="V2369" t="s">
        <v>23</v>
      </c>
    </row>
    <row r="2370" spans="1:22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t="str">
        <f t="shared" ref="F2370:F2433" si="37">IF(G2370&lt;=6,"0-6 months",IF(G2370&lt;=12,"6-12 months",IF(G2370&lt;=24,"1-2 years","2+ years")))</f>
        <v>2+ years</v>
      </c>
      <c r="G2370">
        <v>72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>
        <v>117.15</v>
      </c>
      <c r="U2370">
        <v>8529.5</v>
      </c>
      <c r="V2370" t="s">
        <v>24</v>
      </c>
    </row>
    <row r="2371" spans="1:22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t="str">
        <f t="shared" si="37"/>
        <v>2+ years</v>
      </c>
      <c r="G2371">
        <v>64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>
        <v>99.25</v>
      </c>
      <c r="U2371">
        <v>6549.45</v>
      </c>
      <c r="V2371" t="s">
        <v>24</v>
      </c>
    </row>
    <row r="2372" spans="1:22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t="str">
        <f t="shared" si="37"/>
        <v>2+ years</v>
      </c>
      <c r="G2372">
        <v>69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>
        <v>112.55</v>
      </c>
      <c r="U2372">
        <v>7806.5</v>
      </c>
      <c r="V2372" t="s">
        <v>24</v>
      </c>
    </row>
    <row r="2373" spans="1:22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t="str">
        <f t="shared" si="37"/>
        <v>0-6 months</v>
      </c>
      <c r="G2373">
        <v>1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>
        <v>25.7</v>
      </c>
      <c r="U2373">
        <v>25.7</v>
      </c>
      <c r="V2373" t="s">
        <v>24</v>
      </c>
    </row>
    <row r="2374" spans="1:22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t="str">
        <f t="shared" si="37"/>
        <v>2+ years</v>
      </c>
      <c r="G2374">
        <v>71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>
        <v>90.3</v>
      </c>
      <c r="U2374">
        <v>6287.3</v>
      </c>
      <c r="V2374" t="s">
        <v>24</v>
      </c>
    </row>
    <row r="2375" spans="1:22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t="str">
        <f t="shared" si="37"/>
        <v>2+ years</v>
      </c>
      <c r="G2375">
        <v>66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>
        <v>49.4</v>
      </c>
      <c r="U2375">
        <v>3251.85</v>
      </c>
      <c r="V2375" t="s">
        <v>24</v>
      </c>
    </row>
    <row r="2376" spans="1:22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t="str">
        <f t="shared" si="37"/>
        <v>0-6 months</v>
      </c>
      <c r="G2376">
        <v>2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>
        <v>19.399999999999999</v>
      </c>
      <c r="U2376">
        <v>50.6</v>
      </c>
      <c r="V2376" t="s">
        <v>24</v>
      </c>
    </row>
    <row r="2377" spans="1:22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t="str">
        <f t="shared" si="37"/>
        <v>2+ years</v>
      </c>
      <c r="G2377">
        <v>71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>
        <v>109.7</v>
      </c>
      <c r="U2377">
        <v>7904.25</v>
      </c>
      <c r="V2377" t="s">
        <v>24</v>
      </c>
    </row>
    <row r="2378" spans="1:22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t="str">
        <f t="shared" si="37"/>
        <v>6-12 months</v>
      </c>
      <c r="G2378">
        <v>11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>
        <v>61.25</v>
      </c>
      <c r="U2378">
        <v>729.95</v>
      </c>
      <c r="V2378" t="s">
        <v>24</v>
      </c>
    </row>
    <row r="2379" spans="1:22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t="str">
        <f t="shared" si="37"/>
        <v>2+ years</v>
      </c>
      <c r="G2379">
        <v>47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>
        <v>55.3</v>
      </c>
      <c r="U2379">
        <v>2654.05</v>
      </c>
      <c r="V2379" t="s">
        <v>24</v>
      </c>
    </row>
    <row r="2380" spans="1:22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t="str">
        <f t="shared" si="37"/>
        <v>2+ years</v>
      </c>
      <c r="G2380">
        <v>35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>
        <v>70.3</v>
      </c>
      <c r="U2380">
        <v>2416.5500000000002</v>
      </c>
      <c r="V2380" t="s">
        <v>23</v>
      </c>
    </row>
    <row r="2381" spans="1:22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t="str">
        <f t="shared" si="37"/>
        <v>2+ years</v>
      </c>
      <c r="G2381">
        <v>32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>
        <v>106.35</v>
      </c>
      <c r="U2381">
        <v>3520.75</v>
      </c>
      <c r="V2381" t="s">
        <v>23</v>
      </c>
    </row>
    <row r="2382" spans="1:22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t="str">
        <f t="shared" si="37"/>
        <v>2+ years</v>
      </c>
      <c r="G2382">
        <v>60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>
        <v>103.75</v>
      </c>
      <c r="U2382">
        <v>5969.95</v>
      </c>
      <c r="V2382" t="s">
        <v>24</v>
      </c>
    </row>
    <row r="2383" spans="1:22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t="str">
        <f t="shared" si="37"/>
        <v>6-12 months</v>
      </c>
      <c r="G2383">
        <v>11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>
        <v>19.5</v>
      </c>
      <c r="U2383">
        <v>226.8</v>
      </c>
      <c r="V2383" t="s">
        <v>24</v>
      </c>
    </row>
    <row r="2384" spans="1:22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t="str">
        <f t="shared" si="37"/>
        <v>2+ years</v>
      </c>
      <c r="G2384">
        <v>29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>
        <v>39.5</v>
      </c>
      <c r="U2384">
        <v>1082.75</v>
      </c>
      <c r="V2384" t="s">
        <v>24</v>
      </c>
    </row>
    <row r="2385" spans="1:22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t="str">
        <f t="shared" si="37"/>
        <v>1-2 years</v>
      </c>
      <c r="G2385">
        <v>21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>
        <v>26.05</v>
      </c>
      <c r="U2385">
        <v>565.75</v>
      </c>
      <c r="V2385" t="s">
        <v>24</v>
      </c>
    </row>
    <row r="2386" spans="1:22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t="str">
        <f t="shared" si="37"/>
        <v>2+ years</v>
      </c>
      <c r="G2386">
        <v>48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>
        <v>91.05</v>
      </c>
      <c r="U2386">
        <v>4370.75</v>
      </c>
      <c r="V2386" t="s">
        <v>24</v>
      </c>
    </row>
    <row r="2387" spans="1:22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t="str">
        <f t="shared" si="37"/>
        <v>0-6 months</v>
      </c>
      <c r="G2387">
        <v>3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>
        <v>29.65</v>
      </c>
      <c r="U2387">
        <v>90.05</v>
      </c>
      <c r="V2387" t="s">
        <v>24</v>
      </c>
    </row>
    <row r="2388" spans="1:22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t="str">
        <f t="shared" si="37"/>
        <v>2+ years</v>
      </c>
      <c r="G2388">
        <v>43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>
        <v>50.2</v>
      </c>
      <c r="U2388">
        <v>2169.4</v>
      </c>
      <c r="V2388" t="s">
        <v>24</v>
      </c>
    </row>
    <row r="2389" spans="1:22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t="str">
        <f t="shared" si="37"/>
        <v>0-6 months</v>
      </c>
      <c r="G2389">
        <v>5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>
        <v>105.3</v>
      </c>
      <c r="U2389">
        <v>550.6</v>
      </c>
      <c r="V2389" t="s">
        <v>24</v>
      </c>
    </row>
    <row r="2390" spans="1:22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t="str">
        <f t="shared" si="37"/>
        <v>0-6 months</v>
      </c>
      <c r="G2390">
        <v>1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>
        <v>55.45</v>
      </c>
      <c r="U2390">
        <v>55.45</v>
      </c>
      <c r="V2390" t="s">
        <v>24</v>
      </c>
    </row>
    <row r="2391" spans="1:22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t="str">
        <f t="shared" si="37"/>
        <v>2+ years</v>
      </c>
      <c r="G2391">
        <v>71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>
        <v>85.45</v>
      </c>
      <c r="U2391">
        <v>6300.85</v>
      </c>
      <c r="V2391" t="s">
        <v>24</v>
      </c>
    </row>
    <row r="2392" spans="1:22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t="str">
        <f t="shared" si="37"/>
        <v>6-12 months</v>
      </c>
      <c r="G2392">
        <v>8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>
        <v>19.8</v>
      </c>
      <c r="U2392">
        <v>160.05000000000001</v>
      </c>
      <c r="V2392" t="s">
        <v>24</v>
      </c>
    </row>
    <row r="2393" spans="1:22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t="str">
        <f t="shared" si="37"/>
        <v>6-12 months</v>
      </c>
      <c r="G2393">
        <v>8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>
        <v>59.25</v>
      </c>
      <c r="U2393">
        <v>436.6</v>
      </c>
      <c r="V2393" t="s">
        <v>24</v>
      </c>
    </row>
    <row r="2394" spans="1:22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t="str">
        <f t="shared" si="37"/>
        <v>1-2 years</v>
      </c>
      <c r="G2394">
        <v>20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>
        <v>90.7</v>
      </c>
      <c r="U2394">
        <v>1781.35</v>
      </c>
      <c r="V2394" t="s">
        <v>24</v>
      </c>
    </row>
    <row r="2395" spans="1:22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t="str">
        <f t="shared" si="37"/>
        <v>2+ years</v>
      </c>
      <c r="G2395">
        <v>33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>
        <v>103.7</v>
      </c>
      <c r="U2395">
        <v>3467</v>
      </c>
      <c r="V2395" t="s">
        <v>23</v>
      </c>
    </row>
    <row r="2396" spans="1:22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t="str">
        <f t="shared" si="37"/>
        <v>2+ years</v>
      </c>
      <c r="G2396">
        <v>71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>
        <v>79.05</v>
      </c>
      <c r="U2396">
        <v>5552.5</v>
      </c>
      <c r="V2396" t="s">
        <v>24</v>
      </c>
    </row>
    <row r="2397" spans="1:22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t="str">
        <f t="shared" si="37"/>
        <v>2+ years</v>
      </c>
      <c r="G2397">
        <v>31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>
        <v>90.7</v>
      </c>
      <c r="U2397">
        <v>2835.5</v>
      </c>
      <c r="V2397" t="s">
        <v>24</v>
      </c>
    </row>
    <row r="2398" spans="1:22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t="str">
        <f t="shared" si="37"/>
        <v>2+ years</v>
      </c>
      <c r="G2398">
        <v>38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>
        <v>95</v>
      </c>
      <c r="U2398">
        <v>3591.25</v>
      </c>
      <c r="V2398" t="s">
        <v>24</v>
      </c>
    </row>
    <row r="2399" spans="1:22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t="str">
        <f t="shared" si="37"/>
        <v>0-6 months</v>
      </c>
      <c r="G2399">
        <v>1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>
        <v>88.35</v>
      </c>
      <c r="U2399">
        <v>88.35</v>
      </c>
      <c r="V2399" t="s">
        <v>23</v>
      </c>
    </row>
    <row r="2400" spans="1:22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t="str">
        <f t="shared" si="37"/>
        <v>0-6 months</v>
      </c>
      <c r="G2400">
        <v>2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>
        <v>30.25</v>
      </c>
      <c r="U2400">
        <v>63.75</v>
      </c>
      <c r="V2400" t="s">
        <v>24</v>
      </c>
    </row>
    <row r="2401" spans="1:22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t="str">
        <f t="shared" si="37"/>
        <v>6-12 months</v>
      </c>
      <c r="G2401">
        <v>12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>
        <v>49.85</v>
      </c>
      <c r="U2401">
        <v>617.15</v>
      </c>
      <c r="V2401" t="s">
        <v>24</v>
      </c>
    </row>
    <row r="2402" spans="1:22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t="str">
        <f t="shared" si="37"/>
        <v>6-12 months</v>
      </c>
      <c r="G2402">
        <v>9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>
        <v>93</v>
      </c>
      <c r="U2402">
        <v>870.25</v>
      </c>
      <c r="V2402" t="s">
        <v>24</v>
      </c>
    </row>
    <row r="2403" spans="1:22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t="str">
        <f t="shared" si="37"/>
        <v>6-12 months</v>
      </c>
      <c r="G2403">
        <v>11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>
        <v>54.55</v>
      </c>
      <c r="U2403">
        <v>601.25</v>
      </c>
      <c r="V2403" t="s">
        <v>24</v>
      </c>
    </row>
    <row r="2404" spans="1:22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t="str">
        <f t="shared" si="37"/>
        <v>0-6 months</v>
      </c>
      <c r="G2404">
        <v>6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>
        <v>19.7</v>
      </c>
      <c r="U2404">
        <v>111.65</v>
      </c>
      <c r="V2404" t="s">
        <v>24</v>
      </c>
    </row>
    <row r="2405" spans="1:22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t="str">
        <f t="shared" si="37"/>
        <v>2+ years</v>
      </c>
      <c r="G2405">
        <v>71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>
        <v>84.8</v>
      </c>
      <c r="U2405">
        <v>6046.1</v>
      </c>
      <c r="V2405" t="s">
        <v>24</v>
      </c>
    </row>
    <row r="2406" spans="1:22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t="str">
        <f t="shared" si="37"/>
        <v>2+ years</v>
      </c>
      <c r="G2406">
        <v>42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>
        <v>94.45</v>
      </c>
      <c r="U2406">
        <v>3923.8</v>
      </c>
      <c r="V2406" t="s">
        <v>24</v>
      </c>
    </row>
    <row r="2407" spans="1:22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t="str">
        <f t="shared" si="37"/>
        <v>6-12 months</v>
      </c>
      <c r="G2407">
        <v>8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>
        <v>94.2</v>
      </c>
      <c r="U2407">
        <v>777.3</v>
      </c>
      <c r="V2407" t="s">
        <v>23</v>
      </c>
    </row>
    <row r="2408" spans="1:22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t="str">
        <f t="shared" si="37"/>
        <v>0-6 months</v>
      </c>
      <c r="G2408">
        <v>5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>
        <v>96.25</v>
      </c>
      <c r="U2408">
        <v>512.45000000000005</v>
      </c>
      <c r="V2408" t="s">
        <v>23</v>
      </c>
    </row>
    <row r="2409" spans="1:22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t="str">
        <f t="shared" si="37"/>
        <v>0-6 months</v>
      </c>
      <c r="G2409">
        <v>2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>
        <v>70.7</v>
      </c>
      <c r="U2409">
        <v>141.44999999999999</v>
      </c>
      <c r="V2409" t="s">
        <v>23</v>
      </c>
    </row>
    <row r="2410" spans="1:22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t="str">
        <f t="shared" si="37"/>
        <v>2+ years</v>
      </c>
      <c r="G2410">
        <v>45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>
        <v>20.85</v>
      </c>
      <c r="U2410">
        <v>892.15</v>
      </c>
      <c r="V2410" t="s">
        <v>24</v>
      </c>
    </row>
    <row r="2411" spans="1:22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t="str">
        <f t="shared" si="37"/>
        <v>2+ years</v>
      </c>
      <c r="G2411">
        <v>28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>
        <v>60</v>
      </c>
      <c r="U2411">
        <v>1682.05</v>
      </c>
      <c r="V2411" t="s">
        <v>24</v>
      </c>
    </row>
    <row r="2412" spans="1:22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t="str">
        <f t="shared" si="37"/>
        <v>2+ years</v>
      </c>
      <c r="G2412">
        <v>43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>
        <v>80.45</v>
      </c>
      <c r="U2412">
        <v>3398.9</v>
      </c>
      <c r="V2412" t="s">
        <v>24</v>
      </c>
    </row>
    <row r="2413" spans="1:22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t="str">
        <f t="shared" si="37"/>
        <v>2+ years</v>
      </c>
      <c r="G2413">
        <v>60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>
        <v>84.95</v>
      </c>
      <c r="U2413">
        <v>4984.8500000000004</v>
      </c>
      <c r="V2413" t="s">
        <v>24</v>
      </c>
    </row>
    <row r="2414" spans="1:22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t="str">
        <f t="shared" si="37"/>
        <v>2+ years</v>
      </c>
      <c r="G2414">
        <v>42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>
        <v>33.549999999999997</v>
      </c>
      <c r="U2414">
        <v>1445.3</v>
      </c>
      <c r="V2414" t="s">
        <v>23</v>
      </c>
    </row>
    <row r="2415" spans="1:22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t="str">
        <f t="shared" si="37"/>
        <v>6-12 months</v>
      </c>
      <c r="G2415">
        <v>7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>
        <v>49.65</v>
      </c>
      <c r="U2415">
        <v>305.55</v>
      </c>
      <c r="V2415" t="s">
        <v>24</v>
      </c>
    </row>
    <row r="2416" spans="1:22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t="str">
        <f t="shared" si="37"/>
        <v>2+ years</v>
      </c>
      <c r="G2416">
        <v>25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>
        <v>20.2</v>
      </c>
      <c r="U2416">
        <v>507.9</v>
      </c>
      <c r="V2416" t="s">
        <v>24</v>
      </c>
    </row>
    <row r="2417" spans="1:22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t="str">
        <f t="shared" si="37"/>
        <v>2+ years</v>
      </c>
      <c r="G2417">
        <v>40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>
        <v>94.55</v>
      </c>
      <c r="U2417">
        <v>3640.45</v>
      </c>
      <c r="V2417" t="s">
        <v>23</v>
      </c>
    </row>
    <row r="2418" spans="1:22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t="str">
        <f t="shared" si="37"/>
        <v>2+ years</v>
      </c>
      <c r="G2418">
        <v>27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>
        <v>100.5</v>
      </c>
      <c r="U2418">
        <v>2673.45</v>
      </c>
      <c r="V2418" t="s">
        <v>24</v>
      </c>
    </row>
    <row r="2419" spans="1:22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t="str">
        <f t="shared" si="37"/>
        <v>6-12 months</v>
      </c>
      <c r="G2419">
        <v>10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>
        <v>35.75</v>
      </c>
      <c r="U2419">
        <v>389.8</v>
      </c>
      <c r="V2419" t="s">
        <v>24</v>
      </c>
    </row>
    <row r="2420" spans="1:22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t="str">
        <f t="shared" si="37"/>
        <v>2+ years</v>
      </c>
      <c r="G2420">
        <v>27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>
        <v>86.45</v>
      </c>
      <c r="U2420">
        <v>2401.0500000000002</v>
      </c>
      <c r="V2420" t="s">
        <v>24</v>
      </c>
    </row>
    <row r="2421" spans="1:22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t="str">
        <f t="shared" si="37"/>
        <v>6-12 months</v>
      </c>
      <c r="G2421">
        <v>11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>
        <v>53.8</v>
      </c>
      <c r="U2421">
        <v>651.54999999999995</v>
      </c>
      <c r="V2421" t="s">
        <v>24</v>
      </c>
    </row>
    <row r="2422" spans="1:22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t="str">
        <f t="shared" si="37"/>
        <v>0-6 months</v>
      </c>
      <c r="G2422">
        <v>4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>
        <v>38.549999999999997</v>
      </c>
      <c r="U2422">
        <v>156.1</v>
      </c>
      <c r="V2422" t="s">
        <v>24</v>
      </c>
    </row>
    <row r="2423" spans="1:22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t="str">
        <f t="shared" si="37"/>
        <v>2+ years</v>
      </c>
      <c r="G2423">
        <v>68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>
        <v>39.9</v>
      </c>
      <c r="U2423">
        <v>2796.35</v>
      </c>
      <c r="V2423" t="s">
        <v>24</v>
      </c>
    </row>
    <row r="2424" spans="1:22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t="str">
        <f t="shared" si="37"/>
        <v>0-6 months</v>
      </c>
      <c r="G2424">
        <v>1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>
        <v>70.05</v>
      </c>
      <c r="U2424">
        <v>70.05</v>
      </c>
      <c r="V2424" t="s">
        <v>24</v>
      </c>
    </row>
    <row r="2425" spans="1:22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t="str">
        <f t="shared" si="37"/>
        <v>1-2 years</v>
      </c>
      <c r="G2425">
        <v>18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>
        <v>20.100000000000001</v>
      </c>
      <c r="U2425">
        <v>407.05</v>
      </c>
      <c r="V2425" t="s">
        <v>24</v>
      </c>
    </row>
    <row r="2426" spans="1:22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t="str">
        <f t="shared" si="37"/>
        <v>2+ years</v>
      </c>
      <c r="G2426">
        <v>57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>
        <v>112.95</v>
      </c>
      <c r="U2426">
        <v>6465</v>
      </c>
      <c r="V2426" t="s">
        <v>23</v>
      </c>
    </row>
    <row r="2427" spans="1:22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t="str">
        <f t="shared" si="37"/>
        <v>2+ years</v>
      </c>
      <c r="G2427">
        <v>26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>
        <v>20.3</v>
      </c>
      <c r="U2427">
        <v>511.25</v>
      </c>
      <c r="V2427" t="s">
        <v>24</v>
      </c>
    </row>
    <row r="2428" spans="1:22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t="str">
        <f t="shared" si="37"/>
        <v>1-2 years</v>
      </c>
      <c r="G2428">
        <v>17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>
        <v>35.65</v>
      </c>
      <c r="U2428">
        <v>646.04999999999995</v>
      </c>
      <c r="V2428" t="s">
        <v>24</v>
      </c>
    </row>
    <row r="2429" spans="1:22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t="str">
        <f t="shared" si="37"/>
        <v>0-6 months</v>
      </c>
      <c r="G2429">
        <v>1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>
        <v>35.9</v>
      </c>
      <c r="U2429">
        <v>35.9</v>
      </c>
      <c r="V2429" t="s">
        <v>23</v>
      </c>
    </row>
    <row r="2430" spans="1:22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t="str">
        <f t="shared" si="37"/>
        <v>2+ years</v>
      </c>
      <c r="G2430">
        <v>38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>
        <v>99.25</v>
      </c>
      <c r="U2430">
        <v>3777.15</v>
      </c>
      <c r="V2430" t="s">
        <v>23</v>
      </c>
    </row>
    <row r="2431" spans="1:22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t="str">
        <f t="shared" si="37"/>
        <v>2+ years</v>
      </c>
      <c r="G2431">
        <v>59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>
        <v>82.95</v>
      </c>
      <c r="U2431">
        <v>4903.1499999999996</v>
      </c>
      <c r="V2431" t="s">
        <v>24</v>
      </c>
    </row>
    <row r="2432" spans="1:22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t="str">
        <f t="shared" si="37"/>
        <v>2+ years</v>
      </c>
      <c r="G2432">
        <v>30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>
        <v>55.65</v>
      </c>
      <c r="U2432">
        <v>1653.85</v>
      </c>
      <c r="V2432" t="s">
        <v>24</v>
      </c>
    </row>
    <row r="2433" spans="1:22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t="str">
        <f t="shared" si="37"/>
        <v>0-6 months</v>
      </c>
      <c r="G2433">
        <v>2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>
        <v>24.45</v>
      </c>
      <c r="U2433">
        <v>47.5</v>
      </c>
      <c r="V2433" t="s">
        <v>23</v>
      </c>
    </row>
    <row r="2434" spans="1:22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t="str">
        <f t="shared" ref="F2434:F2497" si="38">IF(G2434&lt;=6,"0-6 months",IF(G2434&lt;=12,"6-12 months",IF(G2434&lt;=24,"1-2 years","2+ years")))</f>
        <v>2+ years</v>
      </c>
      <c r="G2434">
        <v>50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>
        <v>25.2</v>
      </c>
      <c r="U2434">
        <v>1306.3</v>
      </c>
      <c r="V2434" t="s">
        <v>24</v>
      </c>
    </row>
    <row r="2435" spans="1:22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t="str">
        <f t="shared" si="38"/>
        <v>6-12 months</v>
      </c>
      <c r="G2435">
        <v>9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>
        <v>50.8</v>
      </c>
      <c r="U2435">
        <v>463.6</v>
      </c>
      <c r="V2435" t="s">
        <v>24</v>
      </c>
    </row>
    <row r="2436" spans="1:22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t="str">
        <f t="shared" si="38"/>
        <v>0-6 months</v>
      </c>
      <c r="G2436">
        <v>3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>
        <v>19.649999999999999</v>
      </c>
      <c r="U2436">
        <v>60.65</v>
      </c>
      <c r="V2436" t="s">
        <v>24</v>
      </c>
    </row>
    <row r="2437" spans="1:22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t="str">
        <f t="shared" si="38"/>
        <v>1-2 years</v>
      </c>
      <c r="G2437">
        <v>14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>
        <v>59.8</v>
      </c>
      <c r="U2437">
        <v>824.85</v>
      </c>
      <c r="V2437" t="s">
        <v>24</v>
      </c>
    </row>
    <row r="2438" spans="1:22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t="str">
        <f t="shared" si="38"/>
        <v>2+ years</v>
      </c>
      <c r="G2438">
        <v>31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>
        <v>73.55</v>
      </c>
      <c r="U2438">
        <v>2094.65</v>
      </c>
      <c r="V2438" t="s">
        <v>24</v>
      </c>
    </row>
    <row r="2439" spans="1:22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t="str">
        <f t="shared" si="38"/>
        <v>6-12 months</v>
      </c>
      <c r="G2439">
        <v>7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>
        <v>61.4</v>
      </c>
      <c r="U2439">
        <v>438.9</v>
      </c>
      <c r="V2439" t="s">
        <v>24</v>
      </c>
    </row>
    <row r="2440" spans="1:22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t="str">
        <f t="shared" si="38"/>
        <v>6-12 months</v>
      </c>
      <c r="G2440">
        <v>8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>
        <v>103.35</v>
      </c>
      <c r="U2440">
        <v>847.3</v>
      </c>
      <c r="V2440" t="s">
        <v>23</v>
      </c>
    </row>
    <row r="2441" spans="1:22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t="str">
        <f t="shared" si="38"/>
        <v>1-2 years</v>
      </c>
      <c r="G2441">
        <v>17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>
        <v>19.899999999999999</v>
      </c>
      <c r="U2441">
        <v>329.75</v>
      </c>
      <c r="V2441" t="s">
        <v>24</v>
      </c>
    </row>
    <row r="2442" spans="1:22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t="str">
        <f t="shared" si="38"/>
        <v>2+ years</v>
      </c>
      <c r="G2442">
        <v>32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>
        <v>19.45</v>
      </c>
      <c r="U2442">
        <v>674.55</v>
      </c>
      <c r="V2442" t="s">
        <v>24</v>
      </c>
    </row>
    <row r="2443" spans="1:22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t="str">
        <f t="shared" si="38"/>
        <v>0-6 months</v>
      </c>
      <c r="G2443">
        <v>2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>
        <v>81.5</v>
      </c>
      <c r="U2443">
        <v>162.55000000000001</v>
      </c>
      <c r="V2443" t="s">
        <v>24</v>
      </c>
    </row>
    <row r="2444" spans="1:22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t="str">
        <f t="shared" si="38"/>
        <v>6-12 months</v>
      </c>
      <c r="G2444">
        <v>7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>
        <v>84.8</v>
      </c>
      <c r="U2444">
        <v>546.95000000000005</v>
      </c>
      <c r="V2444" t="s">
        <v>23</v>
      </c>
    </row>
    <row r="2445" spans="1:22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t="str">
        <f t="shared" si="38"/>
        <v>2+ years</v>
      </c>
      <c r="G2445">
        <v>72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>
        <v>109.55</v>
      </c>
      <c r="U2445">
        <v>7887.25</v>
      </c>
      <c r="V2445" t="s">
        <v>24</v>
      </c>
    </row>
    <row r="2446" spans="1:22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t="str">
        <f t="shared" si="38"/>
        <v>2+ years</v>
      </c>
      <c r="G2446">
        <v>31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>
        <v>99.95</v>
      </c>
      <c r="U2446">
        <v>3186.65</v>
      </c>
      <c r="V2446" t="s">
        <v>23</v>
      </c>
    </row>
    <row r="2447" spans="1:22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t="str">
        <f t="shared" si="38"/>
        <v>2+ years</v>
      </c>
      <c r="G2447">
        <v>27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>
        <v>74.400000000000006</v>
      </c>
      <c r="U2447">
        <v>1972.35</v>
      </c>
      <c r="V2447" t="s">
        <v>24</v>
      </c>
    </row>
    <row r="2448" spans="1:22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t="str">
        <f t="shared" si="38"/>
        <v>1-2 years</v>
      </c>
      <c r="G2448">
        <v>18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>
        <v>90</v>
      </c>
      <c r="U2448">
        <v>1527.35</v>
      </c>
      <c r="V2448" t="s">
        <v>23</v>
      </c>
    </row>
    <row r="2449" spans="1:22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t="str">
        <f t="shared" si="38"/>
        <v>6-12 months</v>
      </c>
      <c r="G2449">
        <v>7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>
        <v>74.900000000000006</v>
      </c>
      <c r="U2449">
        <v>490.55</v>
      </c>
      <c r="V2449" t="s">
        <v>24</v>
      </c>
    </row>
    <row r="2450" spans="1:22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t="str">
        <f t="shared" si="38"/>
        <v>1-2 years</v>
      </c>
      <c r="G2450">
        <v>14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>
        <v>104.85</v>
      </c>
      <c r="U2450">
        <v>1531.4</v>
      </c>
      <c r="V2450" t="s">
        <v>23</v>
      </c>
    </row>
    <row r="2451" spans="1:22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t="str">
        <f t="shared" si="38"/>
        <v>6-12 months</v>
      </c>
      <c r="G2451">
        <v>11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>
        <v>59.65</v>
      </c>
      <c r="U2451">
        <v>683.25</v>
      </c>
      <c r="V2451" t="s">
        <v>24</v>
      </c>
    </row>
    <row r="2452" spans="1:22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t="str">
        <f t="shared" si="38"/>
        <v>2+ years</v>
      </c>
      <c r="G2452">
        <v>72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>
        <v>110.45</v>
      </c>
      <c r="U2452">
        <v>8058.85</v>
      </c>
      <c r="V2452" t="s">
        <v>24</v>
      </c>
    </row>
    <row r="2453" spans="1:22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t="str">
        <f t="shared" si="38"/>
        <v>2+ years</v>
      </c>
      <c r="G2453">
        <v>28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>
        <v>106.1</v>
      </c>
      <c r="U2453">
        <v>2847.4</v>
      </c>
      <c r="V2453" t="s">
        <v>23</v>
      </c>
    </row>
    <row r="2454" spans="1:22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t="str">
        <f t="shared" si="38"/>
        <v>1-2 years</v>
      </c>
      <c r="G2454">
        <v>15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>
        <v>74.2</v>
      </c>
      <c r="U2454">
        <v>1133.9000000000001</v>
      </c>
      <c r="V2454" t="s">
        <v>23</v>
      </c>
    </row>
    <row r="2455" spans="1:22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t="str">
        <f t="shared" si="38"/>
        <v>0-6 months</v>
      </c>
      <c r="G2455">
        <v>4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>
        <v>74.45</v>
      </c>
      <c r="U2455">
        <v>294.45</v>
      </c>
      <c r="V2455" t="s">
        <v>24</v>
      </c>
    </row>
    <row r="2456" spans="1:22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t="str">
        <f t="shared" si="38"/>
        <v>2+ years</v>
      </c>
      <c r="G2456">
        <v>71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>
        <v>24.55</v>
      </c>
      <c r="U2456">
        <v>1719.15</v>
      </c>
      <c r="V2456" t="s">
        <v>24</v>
      </c>
    </row>
    <row r="2457" spans="1:22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t="str">
        <f t="shared" si="38"/>
        <v>0-6 months</v>
      </c>
      <c r="G2457">
        <v>5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>
        <v>89.35</v>
      </c>
      <c r="U2457">
        <v>461.7</v>
      </c>
      <c r="V2457" t="s">
        <v>23</v>
      </c>
    </row>
    <row r="2458" spans="1:22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t="str">
        <f t="shared" si="38"/>
        <v>2+ years</v>
      </c>
      <c r="G2458">
        <v>47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>
        <v>24.55</v>
      </c>
      <c r="U2458">
        <v>1160.45</v>
      </c>
      <c r="V2458" t="s">
        <v>24</v>
      </c>
    </row>
    <row r="2459" spans="1:22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t="str">
        <f t="shared" si="38"/>
        <v>2+ years</v>
      </c>
      <c r="G2459">
        <v>57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>
        <v>90.65</v>
      </c>
      <c r="U2459">
        <v>5199.8</v>
      </c>
      <c r="V2459" t="s">
        <v>24</v>
      </c>
    </row>
    <row r="2460" spans="1:22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t="str">
        <f t="shared" si="38"/>
        <v>2+ years</v>
      </c>
      <c r="G2460">
        <v>50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>
        <v>105.05</v>
      </c>
      <c r="U2460">
        <v>5163.3</v>
      </c>
      <c r="V2460" t="s">
        <v>24</v>
      </c>
    </row>
    <row r="2461" spans="1:22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t="str">
        <f t="shared" si="38"/>
        <v>6-12 months</v>
      </c>
      <c r="G2461">
        <v>8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>
        <v>20.45</v>
      </c>
      <c r="U2461">
        <v>162.30000000000001</v>
      </c>
      <c r="V2461" t="s">
        <v>24</v>
      </c>
    </row>
    <row r="2462" spans="1:22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t="str">
        <f t="shared" si="38"/>
        <v>2+ years</v>
      </c>
      <c r="G2462">
        <v>48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>
        <v>19.55</v>
      </c>
      <c r="U2462">
        <v>883.35</v>
      </c>
      <c r="V2462" t="s">
        <v>24</v>
      </c>
    </row>
    <row r="2463" spans="1:22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t="str">
        <f t="shared" si="38"/>
        <v>2+ years</v>
      </c>
      <c r="G2463">
        <v>70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>
        <v>19.7</v>
      </c>
      <c r="U2463">
        <v>1341.5</v>
      </c>
      <c r="V2463" t="s">
        <v>24</v>
      </c>
    </row>
    <row r="2464" spans="1:22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t="str">
        <f t="shared" si="38"/>
        <v>0-6 months</v>
      </c>
      <c r="G2464">
        <v>1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>
        <v>70.45</v>
      </c>
      <c r="U2464">
        <v>70.45</v>
      </c>
      <c r="V2464" t="s">
        <v>24</v>
      </c>
    </row>
    <row r="2465" spans="1:22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t="str">
        <f t="shared" si="38"/>
        <v>6-12 months</v>
      </c>
      <c r="G2465">
        <v>8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>
        <v>85.65</v>
      </c>
      <c r="U2465">
        <v>659.45</v>
      </c>
      <c r="V2465" t="s">
        <v>24</v>
      </c>
    </row>
    <row r="2466" spans="1:22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t="str">
        <f t="shared" si="38"/>
        <v>0-6 months</v>
      </c>
      <c r="G2466">
        <v>1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>
        <v>77.150000000000006</v>
      </c>
      <c r="U2466">
        <v>77.150000000000006</v>
      </c>
      <c r="V2466" t="s">
        <v>23</v>
      </c>
    </row>
    <row r="2467" spans="1:22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t="str">
        <f t="shared" si="38"/>
        <v>0-6 months</v>
      </c>
      <c r="G2467">
        <v>1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>
        <v>35.25</v>
      </c>
      <c r="U2467">
        <v>35.25</v>
      </c>
      <c r="V2467" t="s">
        <v>23</v>
      </c>
    </row>
    <row r="2468" spans="1:22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t="str">
        <f t="shared" si="38"/>
        <v>2+ years</v>
      </c>
      <c r="G2468">
        <v>60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>
        <v>20.55</v>
      </c>
      <c r="U2468">
        <v>1205.05</v>
      </c>
      <c r="V2468" t="s">
        <v>24</v>
      </c>
    </row>
    <row r="2469" spans="1:22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t="str">
        <f t="shared" si="38"/>
        <v>2+ years</v>
      </c>
      <c r="G2469">
        <v>49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>
        <v>97.95</v>
      </c>
      <c r="U2469">
        <v>4917.8999999999996</v>
      </c>
      <c r="V2469" t="s">
        <v>24</v>
      </c>
    </row>
    <row r="2470" spans="1:22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t="str">
        <f t="shared" si="38"/>
        <v>0-6 months</v>
      </c>
      <c r="G2470">
        <v>4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>
        <v>48.55</v>
      </c>
      <c r="U2470">
        <v>201</v>
      </c>
      <c r="V2470" t="s">
        <v>23</v>
      </c>
    </row>
    <row r="2471" spans="1:22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t="str">
        <f t="shared" si="38"/>
        <v>2+ years</v>
      </c>
      <c r="G2471">
        <v>29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>
        <v>20</v>
      </c>
      <c r="U2471">
        <v>599.29999999999995</v>
      </c>
      <c r="V2471" t="s">
        <v>24</v>
      </c>
    </row>
    <row r="2472" spans="1:22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t="str">
        <f t="shared" si="38"/>
        <v>2+ years</v>
      </c>
      <c r="G2472">
        <v>67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>
        <v>25.25</v>
      </c>
      <c r="U2472">
        <v>1733.15</v>
      </c>
      <c r="V2472" t="s">
        <v>24</v>
      </c>
    </row>
    <row r="2473" spans="1:22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t="str">
        <f t="shared" si="38"/>
        <v>2+ years</v>
      </c>
      <c r="G2473">
        <v>53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>
        <v>98.4</v>
      </c>
      <c r="U2473">
        <v>5149.5</v>
      </c>
      <c r="V2473" t="s">
        <v>23</v>
      </c>
    </row>
    <row r="2474" spans="1:22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t="str">
        <f t="shared" si="38"/>
        <v>2+ years</v>
      </c>
      <c r="G2474">
        <v>67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>
        <v>70.900000000000006</v>
      </c>
      <c r="U2474">
        <v>4677.1000000000004</v>
      </c>
      <c r="V2474" t="s">
        <v>24</v>
      </c>
    </row>
    <row r="2475" spans="1:22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t="str">
        <f t="shared" si="38"/>
        <v>0-6 months</v>
      </c>
      <c r="G2475">
        <v>6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>
        <v>19.850000000000001</v>
      </c>
      <c r="U2475">
        <v>119.3</v>
      </c>
      <c r="V2475" t="s">
        <v>24</v>
      </c>
    </row>
    <row r="2476" spans="1:22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t="str">
        <f t="shared" si="38"/>
        <v>2+ years</v>
      </c>
      <c r="G2476">
        <v>47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>
        <v>106.35</v>
      </c>
      <c r="U2476">
        <v>4849.1000000000004</v>
      </c>
      <c r="V2476" t="s">
        <v>24</v>
      </c>
    </row>
    <row r="2477" spans="1:22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t="str">
        <f t="shared" si="38"/>
        <v>2+ years</v>
      </c>
      <c r="G2477">
        <v>53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>
        <v>99.5</v>
      </c>
      <c r="U2477">
        <v>5424.25</v>
      </c>
      <c r="V2477" t="s">
        <v>24</v>
      </c>
    </row>
    <row r="2478" spans="1:22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t="str">
        <f t="shared" si="38"/>
        <v>2+ years</v>
      </c>
      <c r="G2478">
        <v>69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>
        <v>84.7</v>
      </c>
      <c r="U2478">
        <v>5878.9</v>
      </c>
      <c r="V2478" t="s">
        <v>24</v>
      </c>
    </row>
    <row r="2479" spans="1:22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t="str">
        <f t="shared" si="38"/>
        <v>0-6 months</v>
      </c>
      <c r="G2479">
        <v>3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>
        <v>86.05</v>
      </c>
      <c r="U2479">
        <v>244.85</v>
      </c>
      <c r="V2479" t="s">
        <v>24</v>
      </c>
    </row>
    <row r="2480" spans="1:22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t="str">
        <f t="shared" si="38"/>
        <v>0-6 months</v>
      </c>
      <c r="G2480">
        <v>4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>
        <v>44.55</v>
      </c>
      <c r="U2480">
        <v>220.75</v>
      </c>
      <c r="V2480" t="s">
        <v>24</v>
      </c>
    </row>
    <row r="2481" spans="1:22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t="str">
        <f t="shared" si="38"/>
        <v>2+ years</v>
      </c>
      <c r="G2481">
        <v>56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>
        <v>75.849999999999994</v>
      </c>
      <c r="U2481">
        <v>4261.2</v>
      </c>
      <c r="V2481" t="s">
        <v>24</v>
      </c>
    </row>
    <row r="2482" spans="1:22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t="str">
        <f t="shared" si="38"/>
        <v>2+ years</v>
      </c>
      <c r="G2482">
        <v>59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>
        <v>93.85</v>
      </c>
      <c r="U2482">
        <v>5574.75</v>
      </c>
      <c r="V2482" t="s">
        <v>23</v>
      </c>
    </row>
    <row r="2483" spans="1:22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t="str">
        <f t="shared" si="38"/>
        <v>2+ years</v>
      </c>
      <c r="G2483">
        <v>61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>
        <v>25</v>
      </c>
      <c r="U2483">
        <v>1501.75</v>
      </c>
      <c r="V2483" t="s">
        <v>24</v>
      </c>
    </row>
    <row r="2484" spans="1:22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t="str">
        <f t="shared" si="38"/>
        <v>0-6 months</v>
      </c>
      <c r="G2484">
        <v>2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>
        <v>45</v>
      </c>
      <c r="U2484">
        <v>89.75</v>
      </c>
      <c r="V2484" t="s">
        <v>24</v>
      </c>
    </row>
    <row r="2485" spans="1:22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t="str">
        <f t="shared" si="38"/>
        <v>2+ years</v>
      </c>
      <c r="G2485">
        <v>46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>
        <v>100.7</v>
      </c>
      <c r="U2485">
        <v>4541.2</v>
      </c>
      <c r="V2485" t="s">
        <v>23</v>
      </c>
    </row>
    <row r="2486" spans="1:22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t="str">
        <f t="shared" si="38"/>
        <v>6-12 months</v>
      </c>
      <c r="G2486">
        <v>12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>
        <v>20.5</v>
      </c>
      <c r="U2486">
        <v>255.5</v>
      </c>
      <c r="V2486" t="s">
        <v>24</v>
      </c>
    </row>
    <row r="2487" spans="1:22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t="str">
        <f t="shared" si="38"/>
        <v>1-2 years</v>
      </c>
      <c r="G2487">
        <v>14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>
        <v>80.45</v>
      </c>
      <c r="U2487">
        <v>1072</v>
      </c>
      <c r="V2487" t="s">
        <v>23</v>
      </c>
    </row>
    <row r="2488" spans="1:22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t="str">
        <f t="shared" si="38"/>
        <v>2+ years</v>
      </c>
      <c r="G2488">
        <v>28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>
        <v>90.45</v>
      </c>
      <c r="U2488">
        <v>2509.25</v>
      </c>
      <c r="V2488" t="s">
        <v>24</v>
      </c>
    </row>
    <row r="2489" spans="1:22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t="str">
        <f t="shared" si="38"/>
        <v>1-2 years</v>
      </c>
      <c r="G2489">
        <v>24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>
        <v>60.45</v>
      </c>
      <c r="U2489">
        <v>1440.75</v>
      </c>
      <c r="V2489" t="s">
        <v>24</v>
      </c>
    </row>
    <row r="2490" spans="1:22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t="str">
        <f t="shared" si="38"/>
        <v>2+ years</v>
      </c>
      <c r="G2490">
        <v>31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>
        <v>55.25</v>
      </c>
      <c r="U2490">
        <v>1715.65</v>
      </c>
      <c r="V2490" t="s">
        <v>23</v>
      </c>
    </row>
    <row r="2491" spans="1:22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t="str">
        <f t="shared" si="38"/>
        <v>2+ years</v>
      </c>
      <c r="G2491">
        <v>68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>
        <v>78.45</v>
      </c>
      <c r="U2491">
        <v>5333.35</v>
      </c>
      <c r="V2491" t="s">
        <v>24</v>
      </c>
    </row>
    <row r="2492" spans="1:22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t="str">
        <f t="shared" si="38"/>
        <v>2+ years</v>
      </c>
      <c r="G2492">
        <v>39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>
        <v>100.55</v>
      </c>
      <c r="U2492">
        <v>3895.35</v>
      </c>
      <c r="V2492" t="s">
        <v>24</v>
      </c>
    </row>
    <row r="2493" spans="1:22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t="str">
        <f t="shared" si="38"/>
        <v>2+ years</v>
      </c>
      <c r="G2493">
        <v>42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>
        <v>20.350000000000001</v>
      </c>
      <c r="U2493">
        <v>869.9</v>
      </c>
      <c r="V2493" t="s">
        <v>24</v>
      </c>
    </row>
    <row r="2494" spans="1:22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t="str">
        <f t="shared" si="38"/>
        <v>1-2 years</v>
      </c>
      <c r="G2494">
        <v>13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>
        <v>54.45</v>
      </c>
      <c r="U2494">
        <v>706.85</v>
      </c>
      <c r="V2494" t="s">
        <v>23</v>
      </c>
    </row>
    <row r="2495" spans="1:22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t="str">
        <f t="shared" si="38"/>
        <v>0-6 months</v>
      </c>
      <c r="G2495">
        <v>6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>
        <v>90.75</v>
      </c>
      <c r="U2495">
        <v>512.25</v>
      </c>
      <c r="V2495" t="s">
        <v>24</v>
      </c>
    </row>
    <row r="2496" spans="1:22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t="str">
        <f t="shared" si="38"/>
        <v>2+ years</v>
      </c>
      <c r="G2496">
        <v>35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>
        <v>75.349999999999994</v>
      </c>
      <c r="U2496">
        <v>2636.05</v>
      </c>
      <c r="V2496" t="s">
        <v>23</v>
      </c>
    </row>
    <row r="2497" spans="1:22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t="str">
        <f t="shared" si="38"/>
        <v>2+ years</v>
      </c>
      <c r="G2497">
        <v>38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>
        <v>20.25</v>
      </c>
      <c r="U2497">
        <v>814.75</v>
      </c>
      <c r="V2497" t="s">
        <v>24</v>
      </c>
    </row>
    <row r="2498" spans="1:22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t="str">
        <f t="shared" ref="F2498:F2561" si="39">IF(G2498&lt;=6,"0-6 months",IF(G2498&lt;=12,"6-12 months",IF(G2498&lt;=24,"1-2 years","2+ years")))</f>
        <v>1-2 years</v>
      </c>
      <c r="G2498">
        <v>18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>
        <v>20.05</v>
      </c>
      <c r="U2498">
        <v>388.6</v>
      </c>
      <c r="V2498" t="s">
        <v>24</v>
      </c>
    </row>
    <row r="2499" spans="1:22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t="str">
        <f t="shared" si="39"/>
        <v>0-6 months</v>
      </c>
      <c r="G2499">
        <v>4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>
        <v>19.600000000000001</v>
      </c>
      <c r="U2499">
        <v>93.45</v>
      </c>
      <c r="V2499" t="s">
        <v>24</v>
      </c>
    </row>
    <row r="2500" spans="1:22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t="str">
        <f t="shared" si="39"/>
        <v>2+ years</v>
      </c>
      <c r="G2500">
        <v>27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>
        <v>53.8</v>
      </c>
      <c r="U2500">
        <v>1389.85</v>
      </c>
      <c r="V2500" t="s">
        <v>24</v>
      </c>
    </row>
    <row r="2501" spans="1:22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t="str">
        <f t="shared" si="39"/>
        <v>2+ years</v>
      </c>
      <c r="G2501">
        <v>41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>
        <v>70.2</v>
      </c>
      <c r="U2501">
        <v>2894.55</v>
      </c>
      <c r="V2501" t="s">
        <v>24</v>
      </c>
    </row>
    <row r="2502" spans="1:22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t="str">
        <f t="shared" si="39"/>
        <v>2+ years</v>
      </c>
      <c r="G2502">
        <v>50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>
        <v>75.5</v>
      </c>
      <c r="U2502">
        <v>4025.6</v>
      </c>
      <c r="V2502" t="s">
        <v>24</v>
      </c>
    </row>
    <row r="2503" spans="1:22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t="str">
        <f t="shared" si="39"/>
        <v>2+ years</v>
      </c>
      <c r="G2503">
        <v>72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>
        <v>20.350000000000001</v>
      </c>
      <c r="U2503">
        <v>1354.4</v>
      </c>
      <c r="V2503" t="s">
        <v>24</v>
      </c>
    </row>
    <row r="2504" spans="1:22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t="str">
        <f t="shared" si="39"/>
        <v>2+ years</v>
      </c>
      <c r="G2504">
        <v>70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>
        <v>26.05</v>
      </c>
      <c r="U2504">
        <v>1856.4</v>
      </c>
      <c r="V2504" t="s">
        <v>24</v>
      </c>
    </row>
    <row r="2505" spans="1:22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t="str">
        <f t="shared" si="39"/>
        <v>2+ years</v>
      </c>
      <c r="G2505">
        <v>44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>
        <v>20.6</v>
      </c>
      <c r="U2505">
        <v>926</v>
      </c>
      <c r="V2505" t="s">
        <v>24</v>
      </c>
    </row>
    <row r="2506" spans="1:22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t="str">
        <f t="shared" si="39"/>
        <v>0-6 months</v>
      </c>
      <c r="G2506">
        <v>2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>
        <v>75.7</v>
      </c>
      <c r="U2506">
        <v>189.2</v>
      </c>
      <c r="V2506" t="s">
        <v>23</v>
      </c>
    </row>
    <row r="2507" spans="1:22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t="str">
        <f t="shared" si="39"/>
        <v>2+ years</v>
      </c>
      <c r="G2507">
        <v>34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>
        <v>20.100000000000001</v>
      </c>
      <c r="U2507">
        <v>682.1</v>
      </c>
      <c r="V2507" t="s">
        <v>24</v>
      </c>
    </row>
    <row r="2508" spans="1:22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t="str">
        <f t="shared" si="39"/>
        <v>2+ years</v>
      </c>
      <c r="G2508">
        <v>72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>
        <v>24.3</v>
      </c>
      <c r="U2508">
        <v>1778.7</v>
      </c>
      <c r="V2508" t="s">
        <v>24</v>
      </c>
    </row>
    <row r="2509" spans="1:22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t="str">
        <f t="shared" si="39"/>
        <v>2+ years</v>
      </c>
      <c r="G2509">
        <v>71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>
        <v>24.5</v>
      </c>
      <c r="U2509">
        <v>1816.2</v>
      </c>
      <c r="V2509" t="s">
        <v>24</v>
      </c>
    </row>
    <row r="2510" spans="1:22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t="str">
        <f t="shared" si="39"/>
        <v>2+ years</v>
      </c>
      <c r="G2510">
        <v>64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>
        <v>110.5</v>
      </c>
      <c r="U2510">
        <v>7069.25</v>
      </c>
      <c r="V2510" t="s">
        <v>24</v>
      </c>
    </row>
    <row r="2511" spans="1:22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t="str">
        <f t="shared" si="39"/>
        <v>2+ years</v>
      </c>
      <c r="G2511">
        <v>72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>
        <v>25.25</v>
      </c>
      <c r="U2511">
        <v>1841.2</v>
      </c>
      <c r="V2511" t="s">
        <v>24</v>
      </c>
    </row>
    <row r="2512" spans="1:22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t="str">
        <f t="shared" si="39"/>
        <v>0-6 months</v>
      </c>
      <c r="G2512">
        <v>1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>
        <v>74.25</v>
      </c>
      <c r="U2512">
        <v>74.25</v>
      </c>
      <c r="V2512" t="s">
        <v>23</v>
      </c>
    </row>
    <row r="2513" spans="1:22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t="str">
        <f t="shared" si="39"/>
        <v>2+ years</v>
      </c>
      <c r="G2513">
        <v>29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>
        <v>90.1</v>
      </c>
      <c r="U2513">
        <v>2656.7</v>
      </c>
      <c r="V2513" t="s">
        <v>24</v>
      </c>
    </row>
    <row r="2514" spans="1:22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t="str">
        <f t="shared" si="39"/>
        <v>1-2 years</v>
      </c>
      <c r="G2514">
        <v>23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>
        <v>68.75</v>
      </c>
      <c r="U2514">
        <v>1689.45</v>
      </c>
      <c r="V2514" t="s">
        <v>24</v>
      </c>
    </row>
    <row r="2515" spans="1:22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t="str">
        <f t="shared" si="39"/>
        <v>2+ years</v>
      </c>
      <c r="G2515">
        <v>52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>
        <v>19.2</v>
      </c>
      <c r="U2515">
        <v>1054.75</v>
      </c>
      <c r="V2515" t="s">
        <v>24</v>
      </c>
    </row>
    <row r="2516" spans="1:22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t="str">
        <f t="shared" si="39"/>
        <v>2+ years</v>
      </c>
      <c r="G2516">
        <v>25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>
        <v>89.7</v>
      </c>
      <c r="U2516">
        <v>2187.5500000000002</v>
      </c>
      <c r="V2516" t="s">
        <v>23</v>
      </c>
    </row>
    <row r="2517" spans="1:22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t="str">
        <f t="shared" si="39"/>
        <v>2+ years</v>
      </c>
      <c r="G2517">
        <v>64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>
        <v>115.1</v>
      </c>
      <c r="U2517">
        <v>7334.05</v>
      </c>
      <c r="V2517" t="s">
        <v>24</v>
      </c>
    </row>
    <row r="2518" spans="1:22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t="str">
        <f t="shared" si="39"/>
        <v>1-2 years</v>
      </c>
      <c r="G2518">
        <v>16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>
        <v>96.4</v>
      </c>
      <c r="U2518">
        <v>1581.2</v>
      </c>
      <c r="V2518" t="s">
        <v>23</v>
      </c>
    </row>
    <row r="2519" spans="1:22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t="str">
        <f t="shared" si="39"/>
        <v>0-6 months</v>
      </c>
      <c r="G2519">
        <v>1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>
        <v>69.5</v>
      </c>
      <c r="U2519">
        <v>69.5</v>
      </c>
      <c r="V2519" t="s">
        <v>23</v>
      </c>
    </row>
    <row r="2520" spans="1:22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t="str">
        <f t="shared" si="39"/>
        <v>1-2 years</v>
      </c>
      <c r="G2520">
        <v>24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>
        <v>99.65</v>
      </c>
      <c r="U2520">
        <v>2404.85</v>
      </c>
      <c r="V2520" t="s">
        <v>24</v>
      </c>
    </row>
    <row r="2521" spans="1:22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t="str">
        <f t="shared" si="39"/>
        <v>0-6 months</v>
      </c>
      <c r="G2521">
        <v>2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>
        <v>91.45</v>
      </c>
      <c r="U2521">
        <v>171.45</v>
      </c>
      <c r="V2521" t="s">
        <v>24</v>
      </c>
    </row>
    <row r="2522" spans="1:22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t="str">
        <f t="shared" si="39"/>
        <v>2+ years</v>
      </c>
      <c r="G2522">
        <v>34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>
        <v>84.75</v>
      </c>
      <c r="U2522">
        <v>2839.45</v>
      </c>
      <c r="V2522" t="s">
        <v>24</v>
      </c>
    </row>
    <row r="2523" spans="1:22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t="str">
        <f t="shared" si="39"/>
        <v>2+ years</v>
      </c>
      <c r="G2523">
        <v>36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>
        <v>85.25</v>
      </c>
      <c r="U2523">
        <v>3132.75</v>
      </c>
      <c r="V2523" t="s">
        <v>23</v>
      </c>
    </row>
    <row r="2524" spans="1:22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t="str">
        <f t="shared" si="39"/>
        <v>2+ years</v>
      </c>
      <c r="G2524">
        <v>53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>
        <v>78.75</v>
      </c>
      <c r="U2524">
        <v>3942.45</v>
      </c>
      <c r="V2524" t="s">
        <v>24</v>
      </c>
    </row>
    <row r="2525" spans="1:22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t="str">
        <f t="shared" si="39"/>
        <v>2+ years</v>
      </c>
      <c r="G2525">
        <v>47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>
        <v>20.25</v>
      </c>
      <c r="U2525">
        <v>873.4</v>
      </c>
      <c r="V2525" t="s">
        <v>24</v>
      </c>
    </row>
    <row r="2526" spans="1:22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t="str">
        <f t="shared" si="39"/>
        <v>2+ years</v>
      </c>
      <c r="G2526">
        <v>72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>
        <v>19.899999999999999</v>
      </c>
      <c r="U2526">
        <v>1529.65</v>
      </c>
      <c r="V2526" t="s">
        <v>24</v>
      </c>
    </row>
    <row r="2527" spans="1:22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t="str">
        <f t="shared" si="39"/>
        <v>2+ years</v>
      </c>
      <c r="G2527">
        <v>72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>
        <v>97.75</v>
      </c>
      <c r="U2527">
        <v>6991.6</v>
      </c>
      <c r="V2527" t="s">
        <v>24</v>
      </c>
    </row>
    <row r="2528" spans="1:22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t="str">
        <f t="shared" si="39"/>
        <v>0-6 months</v>
      </c>
      <c r="G2528">
        <v>1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>
        <v>19.399999999999999</v>
      </c>
      <c r="U2528">
        <v>19.399999999999999</v>
      </c>
      <c r="V2528" t="s">
        <v>23</v>
      </c>
    </row>
    <row r="2529" spans="1:22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t="str">
        <f t="shared" si="39"/>
        <v>6-12 months</v>
      </c>
      <c r="G2529">
        <v>9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>
        <v>83.3</v>
      </c>
      <c r="U2529">
        <v>803.3</v>
      </c>
      <c r="V2529" t="s">
        <v>23</v>
      </c>
    </row>
    <row r="2530" spans="1:22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t="str">
        <f t="shared" si="39"/>
        <v>6-12 months</v>
      </c>
      <c r="G2530">
        <v>8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>
        <v>80.099999999999994</v>
      </c>
      <c r="U2530">
        <v>679.3</v>
      </c>
      <c r="V2530" t="s">
        <v>23</v>
      </c>
    </row>
    <row r="2531" spans="1:22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t="str">
        <f t="shared" si="39"/>
        <v>2+ years</v>
      </c>
      <c r="G2531">
        <v>45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>
        <v>62.7</v>
      </c>
      <c r="U2531">
        <v>2791.5</v>
      </c>
      <c r="V2531" t="s">
        <v>23</v>
      </c>
    </row>
    <row r="2532" spans="1:22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t="str">
        <f t="shared" si="39"/>
        <v>6-12 months</v>
      </c>
      <c r="G2532">
        <v>7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>
        <v>100.4</v>
      </c>
      <c r="U2532">
        <v>715</v>
      </c>
      <c r="V2532" t="s">
        <v>24</v>
      </c>
    </row>
    <row r="2533" spans="1:22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t="str">
        <f t="shared" si="39"/>
        <v>2+ years</v>
      </c>
      <c r="G2533">
        <v>71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>
        <v>24.45</v>
      </c>
      <c r="U2533">
        <v>1681.6</v>
      </c>
      <c r="V2533" t="s">
        <v>24</v>
      </c>
    </row>
    <row r="2534" spans="1:22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t="str">
        <f t="shared" si="39"/>
        <v>2+ years</v>
      </c>
      <c r="G2534">
        <v>41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>
        <v>101.1</v>
      </c>
      <c r="U2534">
        <v>4016.2</v>
      </c>
      <c r="V2534" t="s">
        <v>24</v>
      </c>
    </row>
    <row r="2535" spans="1:22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t="str">
        <f t="shared" si="39"/>
        <v>2+ years</v>
      </c>
      <c r="G2535">
        <v>67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>
        <v>50.9</v>
      </c>
      <c r="U2535">
        <v>3281.65</v>
      </c>
      <c r="V2535" t="s">
        <v>24</v>
      </c>
    </row>
    <row r="2536" spans="1:22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t="str">
        <f t="shared" si="39"/>
        <v>2+ years</v>
      </c>
      <c r="G2536">
        <v>69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>
        <v>107.2</v>
      </c>
      <c r="U2536">
        <v>7317.1</v>
      </c>
      <c r="V2536" t="s">
        <v>24</v>
      </c>
    </row>
    <row r="2537" spans="1:22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t="str">
        <f t="shared" si="39"/>
        <v>2+ years</v>
      </c>
      <c r="G2537">
        <v>70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>
        <v>92.2</v>
      </c>
      <c r="U2537">
        <v>6474.45</v>
      </c>
      <c r="V2537" t="s">
        <v>24</v>
      </c>
    </row>
    <row r="2538" spans="1:22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t="str">
        <f t="shared" si="39"/>
        <v>2+ years</v>
      </c>
      <c r="G2538">
        <v>25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>
        <v>25.3</v>
      </c>
      <c r="U2538">
        <v>676.35</v>
      </c>
      <c r="V2538" t="s">
        <v>23</v>
      </c>
    </row>
    <row r="2539" spans="1:22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t="str">
        <f t="shared" si="39"/>
        <v>2+ years</v>
      </c>
      <c r="G2539">
        <v>72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>
        <v>113.4</v>
      </c>
      <c r="U2539">
        <v>8164.1</v>
      </c>
      <c r="V2539" t="s">
        <v>24</v>
      </c>
    </row>
    <row r="2540" spans="1:22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t="str">
        <f t="shared" si="39"/>
        <v>2+ years</v>
      </c>
      <c r="G2540">
        <v>34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>
        <v>40.549999999999997</v>
      </c>
      <c r="U2540">
        <v>1325.85</v>
      </c>
      <c r="V2540" t="s">
        <v>24</v>
      </c>
    </row>
    <row r="2541" spans="1:22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t="str">
        <f t="shared" si="39"/>
        <v>2+ years</v>
      </c>
      <c r="G2541">
        <v>65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>
        <v>26</v>
      </c>
      <c r="U2541">
        <v>1654.85</v>
      </c>
      <c r="V2541" t="s">
        <v>24</v>
      </c>
    </row>
    <row r="2542" spans="1:22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t="str">
        <f t="shared" si="39"/>
        <v>2+ years</v>
      </c>
      <c r="G2542">
        <v>70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>
        <v>111.95</v>
      </c>
      <c r="U2542">
        <v>7795.95</v>
      </c>
      <c r="V2542" t="s">
        <v>24</v>
      </c>
    </row>
    <row r="2543" spans="1:22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t="str">
        <f t="shared" si="39"/>
        <v>2+ years</v>
      </c>
      <c r="G2543">
        <v>72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>
        <v>53.8</v>
      </c>
      <c r="U2543">
        <v>3952.45</v>
      </c>
      <c r="V2543" t="s">
        <v>24</v>
      </c>
    </row>
    <row r="2544" spans="1:22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t="str">
        <f t="shared" si="39"/>
        <v>2+ years</v>
      </c>
      <c r="G2544">
        <v>35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>
        <v>72.099999999999994</v>
      </c>
      <c r="U2544">
        <v>2495.15</v>
      </c>
      <c r="V2544" t="s">
        <v>24</v>
      </c>
    </row>
    <row r="2545" spans="1:22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t="str">
        <f t="shared" si="39"/>
        <v>1-2 years</v>
      </c>
      <c r="G2545">
        <v>13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>
        <v>98.15</v>
      </c>
      <c r="U2545">
        <v>1230.25</v>
      </c>
      <c r="V2545" t="s">
        <v>23</v>
      </c>
    </row>
    <row r="2546" spans="1:22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t="str">
        <f t="shared" si="39"/>
        <v>6-12 months</v>
      </c>
      <c r="G2546">
        <v>12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>
        <v>78.849999999999994</v>
      </c>
      <c r="U2546">
        <v>876.75</v>
      </c>
      <c r="V2546" t="s">
        <v>24</v>
      </c>
    </row>
    <row r="2547" spans="1:22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t="str">
        <f t="shared" si="39"/>
        <v>2+ years</v>
      </c>
      <c r="G2547">
        <v>62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>
        <v>70.75</v>
      </c>
      <c r="U2547">
        <v>4263.45</v>
      </c>
      <c r="V2547" t="s">
        <v>24</v>
      </c>
    </row>
    <row r="2548" spans="1:22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t="str">
        <f t="shared" si="39"/>
        <v>2+ years</v>
      </c>
      <c r="G2548">
        <v>25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>
        <v>76.150000000000006</v>
      </c>
      <c r="U2548">
        <v>1992.95</v>
      </c>
      <c r="V2548" t="s">
        <v>24</v>
      </c>
    </row>
    <row r="2549" spans="1:22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t="str">
        <f t="shared" si="39"/>
        <v>2+ years</v>
      </c>
      <c r="G2549">
        <v>52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>
        <v>39.1</v>
      </c>
      <c r="U2549">
        <v>1982.1</v>
      </c>
      <c r="V2549" t="s">
        <v>24</v>
      </c>
    </row>
    <row r="2550" spans="1:22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t="str">
        <f t="shared" si="39"/>
        <v>6-12 months</v>
      </c>
      <c r="G2550">
        <v>8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>
        <v>69.95</v>
      </c>
      <c r="U2550">
        <v>562.70000000000005</v>
      </c>
      <c r="V2550" t="s">
        <v>24</v>
      </c>
    </row>
    <row r="2551" spans="1:22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t="str">
        <f t="shared" si="39"/>
        <v>0-6 months</v>
      </c>
      <c r="G2551">
        <v>2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>
        <v>20.05</v>
      </c>
      <c r="U2551">
        <v>33.700000000000003</v>
      </c>
      <c r="V2551" t="s">
        <v>24</v>
      </c>
    </row>
    <row r="2552" spans="1:22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t="str">
        <f t="shared" si="39"/>
        <v>2+ years</v>
      </c>
      <c r="G2552">
        <v>56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>
        <v>20.05</v>
      </c>
      <c r="U2552">
        <v>1090.0999999999999</v>
      </c>
      <c r="V2552" t="s">
        <v>24</v>
      </c>
    </row>
    <row r="2553" spans="1:22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t="str">
        <f t="shared" si="39"/>
        <v>6-12 months</v>
      </c>
      <c r="G2553">
        <v>12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>
        <v>19.45</v>
      </c>
      <c r="U2553">
        <v>227.45</v>
      </c>
      <c r="V2553" t="s">
        <v>24</v>
      </c>
    </row>
    <row r="2554" spans="1:22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t="str">
        <f t="shared" si="39"/>
        <v>2+ years</v>
      </c>
      <c r="G2554">
        <v>47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>
        <v>26.9</v>
      </c>
      <c r="U2554">
        <v>1250.8499999999999</v>
      </c>
      <c r="V2554" t="s">
        <v>24</v>
      </c>
    </row>
    <row r="2555" spans="1:22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t="str">
        <f t="shared" si="39"/>
        <v>0-6 months</v>
      </c>
      <c r="G2555">
        <v>2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>
        <v>19.2</v>
      </c>
      <c r="U2555">
        <v>37.200000000000003</v>
      </c>
      <c r="V2555" t="s">
        <v>24</v>
      </c>
    </row>
    <row r="2556" spans="1:22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t="str">
        <f t="shared" si="39"/>
        <v>1-2 years</v>
      </c>
      <c r="G2556">
        <v>18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>
        <v>50</v>
      </c>
      <c r="U2556">
        <v>892.7</v>
      </c>
      <c r="V2556" t="s">
        <v>24</v>
      </c>
    </row>
    <row r="2557" spans="1:22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t="str">
        <f t="shared" si="39"/>
        <v>6-12 months</v>
      </c>
      <c r="G2557">
        <v>8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>
        <v>60</v>
      </c>
      <c r="U2557">
        <v>487.75</v>
      </c>
      <c r="V2557" t="s">
        <v>24</v>
      </c>
    </row>
    <row r="2558" spans="1:22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t="str">
        <f t="shared" si="39"/>
        <v>2+ years</v>
      </c>
      <c r="G2558">
        <v>45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>
        <v>84.55</v>
      </c>
      <c r="U2558">
        <v>3713.95</v>
      </c>
      <c r="V2558" t="s">
        <v>24</v>
      </c>
    </row>
    <row r="2559" spans="1:22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t="str">
        <f t="shared" si="39"/>
        <v>0-6 months</v>
      </c>
      <c r="G2559">
        <v>3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>
        <v>45.45</v>
      </c>
      <c r="U2559">
        <v>141.69999999999999</v>
      </c>
      <c r="V2559" t="s">
        <v>24</v>
      </c>
    </row>
    <row r="2560" spans="1:22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t="str">
        <f t="shared" si="39"/>
        <v>2+ years</v>
      </c>
      <c r="G2560">
        <v>38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>
        <v>20.05</v>
      </c>
      <c r="U2560">
        <v>678.2</v>
      </c>
      <c r="V2560" t="s">
        <v>24</v>
      </c>
    </row>
    <row r="2561" spans="1:22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t="str">
        <f t="shared" si="39"/>
        <v>2+ years</v>
      </c>
      <c r="G2561">
        <v>72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>
        <v>115.55</v>
      </c>
      <c r="U2561">
        <v>8425.2999999999993</v>
      </c>
      <c r="V2561" t="s">
        <v>24</v>
      </c>
    </row>
    <row r="2562" spans="1:22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t="str">
        <f t="shared" ref="F2562:F2625" si="40">IF(G2562&lt;=6,"0-6 months",IF(G2562&lt;=12,"6-12 months",IF(G2562&lt;=24,"1-2 years","2+ years")))</f>
        <v>2+ years</v>
      </c>
      <c r="G2562">
        <v>46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>
        <v>93.7</v>
      </c>
      <c r="U2562">
        <v>4154.8</v>
      </c>
      <c r="V2562" t="s">
        <v>23</v>
      </c>
    </row>
    <row r="2563" spans="1:22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t="str">
        <f t="shared" si="40"/>
        <v>2+ years</v>
      </c>
      <c r="G2563">
        <v>71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>
        <v>99</v>
      </c>
      <c r="U2563">
        <v>7061.65</v>
      </c>
      <c r="V2563" t="s">
        <v>24</v>
      </c>
    </row>
    <row r="2564" spans="1:22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t="str">
        <f t="shared" si="40"/>
        <v>2+ years</v>
      </c>
      <c r="G2564">
        <v>66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>
        <v>50.55</v>
      </c>
      <c r="U2564">
        <v>3364.55</v>
      </c>
      <c r="V2564" t="s">
        <v>24</v>
      </c>
    </row>
    <row r="2565" spans="1:22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t="str">
        <f t="shared" si="40"/>
        <v>2+ years</v>
      </c>
      <c r="G2565">
        <v>25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>
        <v>105.95</v>
      </c>
      <c r="U2565">
        <v>2655.25</v>
      </c>
      <c r="V2565" t="s">
        <v>23</v>
      </c>
    </row>
    <row r="2566" spans="1:22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t="str">
        <f t="shared" si="40"/>
        <v>1-2 years</v>
      </c>
      <c r="G2566">
        <v>18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>
        <v>82</v>
      </c>
      <c r="U2566">
        <v>1425.45</v>
      </c>
      <c r="V2566" t="s">
        <v>23</v>
      </c>
    </row>
    <row r="2567" spans="1:22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t="str">
        <f t="shared" si="40"/>
        <v>1-2 years</v>
      </c>
      <c r="G2567">
        <v>13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>
        <v>25</v>
      </c>
      <c r="U2567">
        <v>332.5</v>
      </c>
      <c r="V2567" t="s">
        <v>24</v>
      </c>
    </row>
    <row r="2568" spans="1:22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t="str">
        <f t="shared" si="40"/>
        <v>2+ years</v>
      </c>
      <c r="G2568">
        <v>65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>
        <v>91.55</v>
      </c>
      <c r="U2568">
        <v>5963.95</v>
      </c>
      <c r="V2568" t="s">
        <v>24</v>
      </c>
    </row>
    <row r="2569" spans="1:22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t="str">
        <f t="shared" si="40"/>
        <v>2+ years</v>
      </c>
      <c r="G2569">
        <v>60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>
        <v>95.75</v>
      </c>
      <c r="U2569">
        <v>5742.9</v>
      </c>
      <c r="V2569" t="s">
        <v>23</v>
      </c>
    </row>
    <row r="2570" spans="1:22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t="str">
        <f t="shared" si="40"/>
        <v>1-2 years</v>
      </c>
      <c r="G2570">
        <v>15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>
        <v>19.350000000000001</v>
      </c>
      <c r="U2570">
        <v>278.85000000000002</v>
      </c>
      <c r="V2570" t="s">
        <v>24</v>
      </c>
    </row>
    <row r="2571" spans="1:22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t="str">
        <f t="shared" si="40"/>
        <v>2+ years</v>
      </c>
      <c r="G2571">
        <v>72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>
        <v>24.85</v>
      </c>
      <c r="U2571">
        <v>1871.85</v>
      </c>
      <c r="V2571" t="s">
        <v>24</v>
      </c>
    </row>
    <row r="2572" spans="1:22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t="str">
        <f t="shared" si="40"/>
        <v>2+ years</v>
      </c>
      <c r="G2572">
        <v>30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>
        <v>94.05</v>
      </c>
      <c r="U2572">
        <v>2866.45</v>
      </c>
      <c r="V2572" t="s">
        <v>23</v>
      </c>
    </row>
    <row r="2573" spans="1:22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t="str">
        <f t="shared" si="40"/>
        <v>2+ years</v>
      </c>
      <c r="G2573">
        <v>42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>
        <v>100.4</v>
      </c>
      <c r="U2573">
        <v>4303.6499999999996</v>
      </c>
      <c r="V2573" t="s">
        <v>24</v>
      </c>
    </row>
    <row r="2574" spans="1:22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t="str">
        <f t="shared" si="40"/>
        <v>2+ years</v>
      </c>
      <c r="G2574">
        <v>71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>
        <v>25</v>
      </c>
      <c r="U2574">
        <v>1753</v>
      </c>
      <c r="V2574" t="s">
        <v>24</v>
      </c>
    </row>
    <row r="2575" spans="1:22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t="str">
        <f t="shared" si="40"/>
        <v>0-6 months</v>
      </c>
      <c r="G2575">
        <v>1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>
        <v>54.75</v>
      </c>
      <c r="U2575">
        <v>54.75</v>
      </c>
      <c r="V2575" t="s">
        <v>23</v>
      </c>
    </row>
    <row r="2576" spans="1:22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t="str">
        <f t="shared" si="40"/>
        <v>2+ years</v>
      </c>
      <c r="G2576">
        <v>39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>
        <v>95.65</v>
      </c>
      <c r="U2576">
        <v>3759.05</v>
      </c>
      <c r="V2576" t="s">
        <v>23</v>
      </c>
    </row>
    <row r="2577" spans="1:22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t="str">
        <f t="shared" si="40"/>
        <v>2+ years</v>
      </c>
      <c r="G2577">
        <v>35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>
        <v>19.25</v>
      </c>
      <c r="U2577">
        <v>617.65</v>
      </c>
      <c r="V2577" t="s">
        <v>24</v>
      </c>
    </row>
    <row r="2578" spans="1:22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t="str">
        <f t="shared" si="40"/>
        <v>2+ years</v>
      </c>
      <c r="G2578">
        <v>53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>
        <v>108.25</v>
      </c>
      <c r="U2578">
        <v>5935.1</v>
      </c>
      <c r="V2578" t="s">
        <v>24</v>
      </c>
    </row>
    <row r="2579" spans="1:22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t="str">
        <f t="shared" si="40"/>
        <v>0-6 months</v>
      </c>
      <c r="G2579">
        <v>1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>
        <v>94.6</v>
      </c>
      <c r="U2579">
        <v>94.6</v>
      </c>
      <c r="V2579" t="s">
        <v>23</v>
      </c>
    </row>
    <row r="2580" spans="1:22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t="str">
        <f t="shared" si="40"/>
        <v>2+ years</v>
      </c>
      <c r="G2580">
        <v>31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>
        <v>98.9</v>
      </c>
      <c r="U2580">
        <v>2911.3</v>
      </c>
      <c r="V2580" t="s">
        <v>23</v>
      </c>
    </row>
    <row r="2581" spans="1:22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t="str">
        <f t="shared" si="40"/>
        <v>2+ years</v>
      </c>
      <c r="G2581">
        <v>48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>
        <v>20.149999999999999</v>
      </c>
      <c r="U2581">
        <v>982.95</v>
      </c>
      <c r="V2581" t="s">
        <v>24</v>
      </c>
    </row>
    <row r="2582" spans="1:22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t="str">
        <f t="shared" si="40"/>
        <v>2+ years</v>
      </c>
      <c r="G2582">
        <v>30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>
        <v>101.3</v>
      </c>
      <c r="U2582">
        <v>2974.5</v>
      </c>
      <c r="V2582" t="s">
        <v>24</v>
      </c>
    </row>
    <row r="2583" spans="1:22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t="str">
        <f t="shared" si="40"/>
        <v>6-12 months</v>
      </c>
      <c r="G2583">
        <v>10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>
        <v>20</v>
      </c>
      <c r="U2583">
        <v>198.7</v>
      </c>
      <c r="V2583" t="s">
        <v>24</v>
      </c>
    </row>
    <row r="2584" spans="1:22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t="str">
        <f t="shared" si="40"/>
        <v>6-12 months</v>
      </c>
      <c r="G2584">
        <v>12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>
        <v>105.3</v>
      </c>
      <c r="U2584">
        <v>1275.6500000000001</v>
      </c>
      <c r="V2584" t="s">
        <v>24</v>
      </c>
    </row>
    <row r="2585" spans="1:22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t="str">
        <f t="shared" si="40"/>
        <v>2+ years</v>
      </c>
      <c r="G2585">
        <v>57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>
        <v>69.849999999999994</v>
      </c>
      <c r="U2585">
        <v>4003</v>
      </c>
      <c r="V2585" t="s">
        <v>24</v>
      </c>
    </row>
    <row r="2586" spans="1:22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t="str">
        <f t="shared" si="40"/>
        <v>2+ years</v>
      </c>
      <c r="G2586">
        <v>58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>
        <v>65.25</v>
      </c>
      <c r="U2586">
        <v>3791.6</v>
      </c>
      <c r="V2586" t="s">
        <v>24</v>
      </c>
    </row>
    <row r="2587" spans="1:22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t="str">
        <f t="shared" si="40"/>
        <v>2+ years</v>
      </c>
      <c r="G2587">
        <v>37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>
        <v>19.8</v>
      </c>
      <c r="U2587">
        <v>813.3</v>
      </c>
      <c r="V2587" t="s">
        <v>24</v>
      </c>
    </row>
    <row r="2588" spans="1:22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t="str">
        <f t="shared" si="40"/>
        <v>2+ years</v>
      </c>
      <c r="G2588">
        <v>44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>
        <v>19.600000000000001</v>
      </c>
      <c r="U2588">
        <v>780.25</v>
      </c>
      <c r="V2588" t="s">
        <v>24</v>
      </c>
    </row>
    <row r="2589" spans="1:22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t="str">
        <f t="shared" si="40"/>
        <v>2+ years</v>
      </c>
      <c r="G2589">
        <v>27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>
        <v>20.05</v>
      </c>
      <c r="U2589">
        <v>552.9</v>
      </c>
      <c r="V2589" t="s">
        <v>24</v>
      </c>
    </row>
    <row r="2590" spans="1:22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t="str">
        <f t="shared" si="40"/>
        <v>6-12 months</v>
      </c>
      <c r="G2590">
        <v>8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>
        <v>49.4</v>
      </c>
      <c r="U2590">
        <v>408.25</v>
      </c>
      <c r="V2590" t="s">
        <v>24</v>
      </c>
    </row>
    <row r="2591" spans="1:22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t="str">
        <f t="shared" si="40"/>
        <v>0-6 months</v>
      </c>
      <c r="G2591">
        <v>3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>
        <v>76.05</v>
      </c>
      <c r="U2591">
        <v>231.8</v>
      </c>
      <c r="V2591" t="s">
        <v>23</v>
      </c>
    </row>
    <row r="2592" spans="1:22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t="str">
        <f t="shared" si="40"/>
        <v>2+ years</v>
      </c>
      <c r="G2592">
        <v>25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>
        <v>88.4</v>
      </c>
      <c r="U2592">
        <v>2191.15</v>
      </c>
      <c r="V2592" t="s">
        <v>24</v>
      </c>
    </row>
    <row r="2593" spans="1:22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t="str">
        <f t="shared" si="40"/>
        <v>2+ years</v>
      </c>
      <c r="G2593">
        <v>57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>
        <v>100.6</v>
      </c>
      <c r="U2593">
        <v>5611.7</v>
      </c>
      <c r="V2593" t="s">
        <v>24</v>
      </c>
    </row>
    <row r="2594" spans="1:22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t="str">
        <f t="shared" si="40"/>
        <v>6-12 months</v>
      </c>
      <c r="G2594">
        <v>12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>
        <v>19.45</v>
      </c>
      <c r="U2594">
        <v>246.25</v>
      </c>
      <c r="V2594" t="s">
        <v>24</v>
      </c>
    </row>
    <row r="2595" spans="1:22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t="str">
        <f t="shared" si="40"/>
        <v>2+ years</v>
      </c>
      <c r="G2595">
        <v>62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>
        <v>20.3</v>
      </c>
      <c r="U2595">
        <v>1296.1500000000001</v>
      </c>
      <c r="V2595" t="s">
        <v>24</v>
      </c>
    </row>
    <row r="2596" spans="1:22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t="str">
        <f t="shared" si="40"/>
        <v>2+ years</v>
      </c>
      <c r="G2596">
        <v>65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>
        <v>107.65</v>
      </c>
      <c r="U2596">
        <v>7082.85</v>
      </c>
      <c r="V2596" t="s">
        <v>24</v>
      </c>
    </row>
    <row r="2597" spans="1:22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t="str">
        <f t="shared" si="40"/>
        <v>2+ years</v>
      </c>
      <c r="G2597">
        <v>71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>
        <v>80.45</v>
      </c>
      <c r="U2597">
        <v>5662.25</v>
      </c>
      <c r="V2597" t="s">
        <v>24</v>
      </c>
    </row>
    <row r="2598" spans="1:22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t="str">
        <f t="shared" si="40"/>
        <v>1-2 years</v>
      </c>
      <c r="G2598">
        <v>21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>
        <v>58.85</v>
      </c>
      <c r="U2598">
        <v>1215.45</v>
      </c>
      <c r="V2598" t="s">
        <v>24</v>
      </c>
    </row>
    <row r="2599" spans="1:22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t="str">
        <f t="shared" si="40"/>
        <v>2+ years</v>
      </c>
      <c r="G2599">
        <v>71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>
        <v>109.6</v>
      </c>
      <c r="U2599">
        <v>7854.15</v>
      </c>
      <c r="V2599" t="s">
        <v>24</v>
      </c>
    </row>
    <row r="2600" spans="1:22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t="str">
        <f t="shared" si="40"/>
        <v>6-12 months</v>
      </c>
      <c r="G2600">
        <v>7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>
        <v>75.150000000000006</v>
      </c>
      <c r="U2600">
        <v>525</v>
      </c>
      <c r="V2600" t="s">
        <v>24</v>
      </c>
    </row>
    <row r="2601" spans="1:22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t="str">
        <f t="shared" si="40"/>
        <v>2+ years</v>
      </c>
      <c r="G2601">
        <v>72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>
        <v>73</v>
      </c>
      <c r="U2601">
        <v>5265.2</v>
      </c>
      <c r="V2601" t="s">
        <v>24</v>
      </c>
    </row>
    <row r="2602" spans="1:22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t="str">
        <f t="shared" si="40"/>
        <v>0-6 months</v>
      </c>
      <c r="G2602">
        <v>1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>
        <v>70.099999999999994</v>
      </c>
      <c r="U2602">
        <v>70.099999999999994</v>
      </c>
      <c r="V2602" t="s">
        <v>24</v>
      </c>
    </row>
    <row r="2603" spans="1:22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t="str">
        <f t="shared" si="40"/>
        <v>2+ years</v>
      </c>
      <c r="G2603">
        <v>72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>
        <v>98.65</v>
      </c>
      <c r="U2603">
        <v>7129.45</v>
      </c>
      <c r="V2603" t="s">
        <v>24</v>
      </c>
    </row>
    <row r="2604" spans="1:22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t="str">
        <f t="shared" si="40"/>
        <v>2+ years</v>
      </c>
      <c r="G2604">
        <v>64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>
        <v>111.45</v>
      </c>
      <c r="U2604">
        <v>7266.95</v>
      </c>
      <c r="V2604" t="s">
        <v>24</v>
      </c>
    </row>
    <row r="2605" spans="1:22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t="str">
        <f t="shared" si="40"/>
        <v>2+ years</v>
      </c>
      <c r="G2605">
        <v>72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>
        <v>114.9</v>
      </c>
      <c r="U2605">
        <v>8496.7000000000007</v>
      </c>
      <c r="V2605" t="s">
        <v>24</v>
      </c>
    </row>
    <row r="2606" spans="1:22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t="str">
        <f t="shared" si="40"/>
        <v>2+ years</v>
      </c>
      <c r="G2606">
        <v>29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>
        <v>100.55</v>
      </c>
      <c r="U2606">
        <v>2878.75</v>
      </c>
      <c r="V2606" t="s">
        <v>24</v>
      </c>
    </row>
    <row r="2607" spans="1:22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t="str">
        <f t="shared" si="40"/>
        <v>1-2 years</v>
      </c>
      <c r="G2607">
        <v>13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>
        <v>20.399999999999999</v>
      </c>
      <c r="U2607">
        <v>261.3</v>
      </c>
      <c r="V2607" t="s">
        <v>24</v>
      </c>
    </row>
    <row r="2608" spans="1:22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t="str">
        <f t="shared" si="40"/>
        <v>2+ years</v>
      </c>
      <c r="G2608">
        <v>31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>
        <v>104.35</v>
      </c>
      <c r="U2608">
        <v>3205.6</v>
      </c>
      <c r="V2608" t="s">
        <v>24</v>
      </c>
    </row>
    <row r="2609" spans="1:22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t="str">
        <f t="shared" si="40"/>
        <v>0-6 months</v>
      </c>
      <c r="G2609">
        <v>1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>
        <v>69.75</v>
      </c>
      <c r="U2609">
        <v>69.75</v>
      </c>
      <c r="V2609" t="s">
        <v>23</v>
      </c>
    </row>
    <row r="2610" spans="1:22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t="str">
        <f t="shared" si="40"/>
        <v>6-12 months</v>
      </c>
      <c r="G2610">
        <v>7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>
        <v>34.5</v>
      </c>
      <c r="U2610">
        <v>279.25</v>
      </c>
      <c r="V2610" t="s">
        <v>23</v>
      </c>
    </row>
    <row r="2611" spans="1:22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t="str">
        <f t="shared" si="40"/>
        <v>2+ years</v>
      </c>
      <c r="G2611">
        <v>61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>
        <v>105.55</v>
      </c>
      <c r="U2611">
        <v>6281.45</v>
      </c>
      <c r="V2611" t="s">
        <v>23</v>
      </c>
    </row>
    <row r="2612" spans="1:22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t="str">
        <f t="shared" si="40"/>
        <v>2+ years</v>
      </c>
      <c r="G2612">
        <v>39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>
        <v>30.1</v>
      </c>
      <c r="U2612">
        <v>1131.3</v>
      </c>
      <c r="V2612" t="s">
        <v>23</v>
      </c>
    </row>
    <row r="2613" spans="1:22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t="str">
        <f t="shared" si="40"/>
        <v>6-12 months</v>
      </c>
      <c r="G2613">
        <v>10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>
        <v>70.3</v>
      </c>
      <c r="U2613">
        <v>738.2</v>
      </c>
      <c r="V2613" t="s">
        <v>23</v>
      </c>
    </row>
    <row r="2614" spans="1:22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t="str">
        <f t="shared" si="40"/>
        <v>1-2 years</v>
      </c>
      <c r="G2614">
        <v>14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>
        <v>80.45</v>
      </c>
      <c r="U2614">
        <v>1137.05</v>
      </c>
      <c r="V2614" t="s">
        <v>24</v>
      </c>
    </row>
    <row r="2615" spans="1:22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t="str">
        <f t="shared" si="40"/>
        <v>0-6 months</v>
      </c>
      <c r="G2615">
        <v>1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>
        <v>80.2</v>
      </c>
      <c r="U2615">
        <v>80.2</v>
      </c>
      <c r="V2615" t="s">
        <v>23</v>
      </c>
    </row>
    <row r="2616" spans="1:22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t="str">
        <f t="shared" si="40"/>
        <v>2+ years</v>
      </c>
      <c r="G2616">
        <v>67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>
        <v>94.35</v>
      </c>
      <c r="U2616">
        <v>6341.45</v>
      </c>
      <c r="V2616" t="s">
        <v>23</v>
      </c>
    </row>
    <row r="2617" spans="1:22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t="str">
        <f t="shared" si="40"/>
        <v>2+ years</v>
      </c>
      <c r="G2617">
        <v>72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>
        <v>91.35</v>
      </c>
      <c r="U2617">
        <v>6697.2</v>
      </c>
      <c r="V2617" t="s">
        <v>24</v>
      </c>
    </row>
    <row r="2618" spans="1:22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t="str">
        <f t="shared" si="40"/>
        <v>0-6 months</v>
      </c>
      <c r="G2618">
        <v>6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>
        <v>44.6</v>
      </c>
      <c r="U2618">
        <v>260.8</v>
      </c>
      <c r="V2618" t="s">
        <v>23</v>
      </c>
    </row>
    <row r="2619" spans="1:22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t="str">
        <f t="shared" si="40"/>
        <v>0-6 months</v>
      </c>
      <c r="G2619">
        <v>1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>
        <v>19.600000000000001</v>
      </c>
      <c r="U2619">
        <v>19.600000000000001</v>
      </c>
      <c r="V2619" t="s">
        <v>23</v>
      </c>
    </row>
    <row r="2620" spans="1:22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t="str">
        <f t="shared" si="40"/>
        <v>2+ years</v>
      </c>
      <c r="G2620">
        <v>25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>
        <v>19.899999999999999</v>
      </c>
      <c r="U2620">
        <v>505.45</v>
      </c>
      <c r="V2620" t="s">
        <v>24</v>
      </c>
    </row>
    <row r="2621" spans="1:22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t="str">
        <f t="shared" si="40"/>
        <v>2+ years</v>
      </c>
      <c r="G2621">
        <v>33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>
        <v>110.45</v>
      </c>
      <c r="U2621">
        <v>3655.45</v>
      </c>
      <c r="V2621" t="s">
        <v>23</v>
      </c>
    </row>
    <row r="2622" spans="1:22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t="str">
        <f t="shared" si="40"/>
        <v>1-2 years</v>
      </c>
      <c r="G2622">
        <v>18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>
        <v>68.349999999999994</v>
      </c>
      <c r="U2622">
        <v>1299.8</v>
      </c>
      <c r="V2622" t="s">
        <v>24</v>
      </c>
    </row>
    <row r="2623" spans="1:22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t="str">
        <f t="shared" si="40"/>
        <v>2+ years</v>
      </c>
      <c r="G2623">
        <v>71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>
        <v>79.099999999999994</v>
      </c>
      <c r="U2623">
        <v>5564.85</v>
      </c>
      <c r="V2623" t="s">
        <v>24</v>
      </c>
    </row>
    <row r="2624" spans="1:22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t="str">
        <f t="shared" si="40"/>
        <v>2+ years</v>
      </c>
      <c r="G2624">
        <v>28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>
        <v>51</v>
      </c>
      <c r="U2624">
        <v>1381.8</v>
      </c>
      <c r="V2624" t="s">
        <v>24</v>
      </c>
    </row>
    <row r="2625" spans="1:22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t="str">
        <f t="shared" si="40"/>
        <v>0-6 months</v>
      </c>
      <c r="G2625">
        <v>2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>
        <v>80.55</v>
      </c>
      <c r="U2625">
        <v>188.1</v>
      </c>
      <c r="V2625" t="s">
        <v>24</v>
      </c>
    </row>
    <row r="2626" spans="1:22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t="str">
        <f t="shared" ref="F2626:F2689" si="41">IF(G2626&lt;=6,"0-6 months",IF(G2626&lt;=12,"6-12 months",IF(G2626&lt;=24,"1-2 years","2+ years")))</f>
        <v>1-2 years</v>
      </c>
      <c r="G2626">
        <v>17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>
        <v>66.7</v>
      </c>
      <c r="U2626">
        <v>1077.05</v>
      </c>
      <c r="V2626" t="s">
        <v>24</v>
      </c>
    </row>
    <row r="2627" spans="1:22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t="str">
        <f t="shared" si="41"/>
        <v>2+ years</v>
      </c>
      <c r="G2627">
        <v>56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>
        <v>86.4</v>
      </c>
      <c r="U2627">
        <v>4922.3999999999996</v>
      </c>
      <c r="V2627" t="s">
        <v>24</v>
      </c>
    </row>
    <row r="2628" spans="1:22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t="str">
        <f t="shared" si="41"/>
        <v>2+ years</v>
      </c>
      <c r="G2628">
        <v>60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>
        <v>50.05</v>
      </c>
      <c r="U2628">
        <v>2911.5</v>
      </c>
      <c r="V2628" t="s">
        <v>24</v>
      </c>
    </row>
    <row r="2629" spans="1:22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t="str">
        <f t="shared" si="41"/>
        <v>2+ years</v>
      </c>
      <c r="G2629">
        <v>33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>
        <v>25.7</v>
      </c>
      <c r="U2629">
        <v>826.1</v>
      </c>
      <c r="V2629" t="s">
        <v>24</v>
      </c>
    </row>
    <row r="2630" spans="1:22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t="str">
        <f t="shared" si="41"/>
        <v>0-6 months</v>
      </c>
      <c r="G2630">
        <v>1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>
        <v>83.4</v>
      </c>
      <c r="U2630">
        <v>83.4</v>
      </c>
      <c r="V2630" t="s">
        <v>24</v>
      </c>
    </row>
    <row r="2631" spans="1:22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t="str">
        <f t="shared" si="41"/>
        <v>0-6 months</v>
      </c>
      <c r="G2631">
        <v>2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>
        <v>70.7</v>
      </c>
      <c r="U2631">
        <v>140.69999999999999</v>
      </c>
      <c r="V2631" t="s">
        <v>23</v>
      </c>
    </row>
    <row r="2632" spans="1:22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t="str">
        <f t="shared" si="41"/>
        <v>2+ years</v>
      </c>
      <c r="G2632">
        <v>63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>
        <v>84.65</v>
      </c>
      <c r="U2632">
        <v>5377.8</v>
      </c>
      <c r="V2632" t="s">
        <v>24</v>
      </c>
    </row>
    <row r="2633" spans="1:22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t="str">
        <f t="shared" si="41"/>
        <v>6-12 months</v>
      </c>
      <c r="G2633">
        <v>7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>
        <v>99.25</v>
      </c>
      <c r="U2633">
        <v>665.45</v>
      </c>
      <c r="V2633" t="s">
        <v>23</v>
      </c>
    </row>
    <row r="2634" spans="1:22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t="str">
        <f t="shared" si="41"/>
        <v>2+ years</v>
      </c>
      <c r="G2634">
        <v>55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>
        <v>64.75</v>
      </c>
      <c r="U2634">
        <v>3617.1</v>
      </c>
      <c r="V2634" t="s">
        <v>24</v>
      </c>
    </row>
    <row r="2635" spans="1:22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t="str">
        <f t="shared" si="41"/>
        <v>2+ years</v>
      </c>
      <c r="G2635">
        <v>65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>
        <v>100.15</v>
      </c>
      <c r="U2635">
        <v>6643.5</v>
      </c>
      <c r="V2635" t="s">
        <v>24</v>
      </c>
    </row>
    <row r="2636" spans="1:22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t="str">
        <f t="shared" si="41"/>
        <v>0-6 months</v>
      </c>
      <c r="G2636">
        <v>1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>
        <v>84.8</v>
      </c>
      <c r="U2636">
        <v>84.8</v>
      </c>
      <c r="V2636" t="s">
        <v>23</v>
      </c>
    </row>
    <row r="2637" spans="1:22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t="str">
        <f t="shared" si="41"/>
        <v>2+ years</v>
      </c>
      <c r="G2637">
        <v>63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>
        <v>25.25</v>
      </c>
      <c r="U2637">
        <v>1559.3</v>
      </c>
      <c r="V2637" t="s">
        <v>24</v>
      </c>
    </row>
    <row r="2638" spans="1:22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t="str">
        <f t="shared" si="41"/>
        <v>2+ years</v>
      </c>
      <c r="G2638">
        <v>70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>
        <v>113</v>
      </c>
      <c r="U2638">
        <v>7987.6</v>
      </c>
      <c r="V2638" t="s">
        <v>24</v>
      </c>
    </row>
    <row r="2639" spans="1:22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t="str">
        <f t="shared" si="41"/>
        <v>2+ years</v>
      </c>
      <c r="G2639">
        <v>36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>
        <v>40.65</v>
      </c>
      <c r="U2639">
        <v>1547.35</v>
      </c>
      <c r="V2639" t="s">
        <v>24</v>
      </c>
    </row>
    <row r="2640" spans="1:22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t="str">
        <f t="shared" si="41"/>
        <v>2+ years</v>
      </c>
      <c r="G2640">
        <v>52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>
        <v>105</v>
      </c>
      <c r="U2640">
        <v>5426.85</v>
      </c>
      <c r="V2640" t="s">
        <v>23</v>
      </c>
    </row>
    <row r="2641" spans="1:22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t="str">
        <f t="shared" si="41"/>
        <v>1-2 years</v>
      </c>
      <c r="G2641">
        <v>22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>
        <v>54.45</v>
      </c>
      <c r="U2641">
        <v>1127.3499999999999</v>
      </c>
      <c r="V2641" t="s">
        <v>23</v>
      </c>
    </row>
    <row r="2642" spans="1:22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t="str">
        <f t="shared" si="41"/>
        <v>1-2 years</v>
      </c>
      <c r="G2642">
        <v>22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>
        <v>94.95</v>
      </c>
      <c r="U2642">
        <v>2142.8000000000002</v>
      </c>
      <c r="V2642" t="s">
        <v>24</v>
      </c>
    </row>
    <row r="2643" spans="1:22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t="str">
        <f t="shared" si="41"/>
        <v>0-6 months</v>
      </c>
      <c r="G2643">
        <v>5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>
        <v>59.9</v>
      </c>
      <c r="U2643">
        <v>287.85000000000002</v>
      </c>
      <c r="V2643" t="s">
        <v>24</v>
      </c>
    </row>
    <row r="2644" spans="1:22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t="str">
        <f t="shared" si="41"/>
        <v>2+ years</v>
      </c>
      <c r="G2644">
        <v>47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>
        <v>85.3</v>
      </c>
      <c r="U2644">
        <v>4045.65</v>
      </c>
      <c r="V2644" t="s">
        <v>23</v>
      </c>
    </row>
    <row r="2645" spans="1:22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t="str">
        <f t="shared" si="41"/>
        <v>2+ years</v>
      </c>
      <c r="G2645">
        <v>33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>
        <v>83.35</v>
      </c>
      <c r="U2645">
        <v>2757.85</v>
      </c>
      <c r="V2645" t="s">
        <v>23</v>
      </c>
    </row>
    <row r="2646" spans="1:22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t="str">
        <f t="shared" si="41"/>
        <v>1-2 years</v>
      </c>
      <c r="G2646">
        <v>18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>
        <v>33.5</v>
      </c>
      <c r="U2646">
        <v>600</v>
      </c>
      <c r="V2646" t="s">
        <v>23</v>
      </c>
    </row>
    <row r="2647" spans="1:22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t="str">
        <f t="shared" si="41"/>
        <v>0-6 months</v>
      </c>
      <c r="G2647">
        <v>1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>
        <v>19.8</v>
      </c>
      <c r="U2647">
        <v>19.8</v>
      </c>
      <c r="V2647" t="s">
        <v>24</v>
      </c>
    </row>
    <row r="2648" spans="1:22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t="str">
        <f t="shared" si="41"/>
        <v>2+ years</v>
      </c>
      <c r="G2648">
        <v>56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>
        <v>81.8</v>
      </c>
      <c r="U2648">
        <v>4534.45</v>
      </c>
      <c r="V2648" t="s">
        <v>24</v>
      </c>
    </row>
    <row r="2649" spans="1:22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t="str">
        <f t="shared" si="41"/>
        <v>0-6 months</v>
      </c>
      <c r="G2649">
        <v>2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>
        <v>20</v>
      </c>
      <c r="U2649">
        <v>40.9</v>
      </c>
      <c r="V2649" t="s">
        <v>24</v>
      </c>
    </row>
    <row r="2650" spans="1:22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t="str">
        <f t="shared" si="41"/>
        <v>2+ years</v>
      </c>
      <c r="G2650">
        <v>35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>
        <v>59.6</v>
      </c>
      <c r="U2650">
        <v>2094.9</v>
      </c>
      <c r="V2650" t="s">
        <v>24</v>
      </c>
    </row>
    <row r="2651" spans="1:22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t="str">
        <f t="shared" si="41"/>
        <v>2+ years</v>
      </c>
      <c r="G2651">
        <v>64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>
        <v>25</v>
      </c>
      <c r="U2651">
        <v>1584.8</v>
      </c>
      <c r="V2651" t="s">
        <v>24</v>
      </c>
    </row>
    <row r="2652" spans="1:22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t="str">
        <f t="shared" si="41"/>
        <v>1-2 years</v>
      </c>
      <c r="G2652">
        <v>15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>
        <v>84.35</v>
      </c>
      <c r="U2652">
        <v>1302.6500000000001</v>
      </c>
      <c r="V2652" t="s">
        <v>24</v>
      </c>
    </row>
    <row r="2653" spans="1:22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t="str">
        <f t="shared" si="41"/>
        <v>1-2 years</v>
      </c>
      <c r="G2653">
        <v>24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>
        <v>90.35</v>
      </c>
      <c r="U2653">
        <v>2238.5</v>
      </c>
      <c r="V2653" t="s">
        <v>23</v>
      </c>
    </row>
    <row r="2654" spans="1:22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t="str">
        <f t="shared" si="41"/>
        <v>0-6 months</v>
      </c>
      <c r="G2654">
        <v>1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>
        <v>55.55</v>
      </c>
      <c r="U2654">
        <v>55.55</v>
      </c>
      <c r="V2654" t="s">
        <v>24</v>
      </c>
    </row>
    <row r="2655" spans="1:22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t="str">
        <f t="shared" si="41"/>
        <v>2+ years</v>
      </c>
      <c r="G2655">
        <v>70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>
        <v>75.349999999999994</v>
      </c>
      <c r="U2655">
        <v>5437.75</v>
      </c>
      <c r="V2655" t="s">
        <v>24</v>
      </c>
    </row>
    <row r="2656" spans="1:22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t="str">
        <f t="shared" si="41"/>
        <v>0-6 months</v>
      </c>
      <c r="G2656">
        <v>1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>
        <v>90.75</v>
      </c>
      <c r="U2656">
        <v>90.75</v>
      </c>
      <c r="V2656" t="s">
        <v>23</v>
      </c>
    </row>
    <row r="2657" spans="1:22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t="str">
        <f t="shared" si="41"/>
        <v>0-6 months</v>
      </c>
      <c r="G2657">
        <v>4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>
        <v>89.6</v>
      </c>
      <c r="U2657">
        <v>365.65</v>
      </c>
      <c r="V2657" t="s">
        <v>23</v>
      </c>
    </row>
    <row r="2658" spans="1:22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t="str">
        <f t="shared" si="41"/>
        <v>2+ years</v>
      </c>
      <c r="G2658">
        <v>39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>
        <v>59.3</v>
      </c>
      <c r="U2658">
        <v>2209.15</v>
      </c>
      <c r="V2658" t="s">
        <v>24</v>
      </c>
    </row>
    <row r="2659" spans="1:22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t="str">
        <f t="shared" si="41"/>
        <v>2+ years</v>
      </c>
      <c r="G2659">
        <v>29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>
        <v>66.099999999999994</v>
      </c>
      <c r="U2659">
        <v>1912.15</v>
      </c>
      <c r="V2659" t="s">
        <v>24</v>
      </c>
    </row>
    <row r="2660" spans="1:22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t="str">
        <f t="shared" si="41"/>
        <v>1-2 years</v>
      </c>
      <c r="G2660">
        <v>14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>
        <v>18.8</v>
      </c>
      <c r="U2660">
        <v>255.55</v>
      </c>
      <c r="V2660" t="s">
        <v>24</v>
      </c>
    </row>
    <row r="2661" spans="1:22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t="str">
        <f t="shared" si="41"/>
        <v>2+ years</v>
      </c>
      <c r="G2661">
        <v>61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>
        <v>86.45</v>
      </c>
      <c r="U2661">
        <v>5175.3</v>
      </c>
      <c r="V2661" t="s">
        <v>24</v>
      </c>
    </row>
    <row r="2662" spans="1:22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t="str">
        <f t="shared" si="41"/>
        <v>1-2 years</v>
      </c>
      <c r="G2662">
        <v>13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>
        <v>52.1</v>
      </c>
      <c r="U2662">
        <v>670.65</v>
      </c>
      <c r="V2662" t="s">
        <v>24</v>
      </c>
    </row>
    <row r="2663" spans="1:22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t="str">
        <f t="shared" si="41"/>
        <v>2+ years</v>
      </c>
      <c r="G2663">
        <v>66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>
        <v>47.4</v>
      </c>
      <c r="U2663">
        <v>3177.25</v>
      </c>
      <c r="V2663" t="s">
        <v>24</v>
      </c>
    </row>
    <row r="2664" spans="1:22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t="str">
        <f t="shared" si="41"/>
        <v>0-6 months</v>
      </c>
      <c r="G2664">
        <v>2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>
        <v>49.25</v>
      </c>
      <c r="U2664">
        <v>90.35</v>
      </c>
      <c r="V2664" t="s">
        <v>23</v>
      </c>
    </row>
    <row r="2665" spans="1:22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t="str">
        <f t="shared" si="41"/>
        <v>2+ years</v>
      </c>
      <c r="G2665">
        <v>59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>
        <v>109.15</v>
      </c>
      <c r="U2665">
        <v>6557.75</v>
      </c>
      <c r="V2665" t="s">
        <v>24</v>
      </c>
    </row>
    <row r="2666" spans="1:22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t="str">
        <f t="shared" si="41"/>
        <v>2+ years</v>
      </c>
      <c r="G2666">
        <v>62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>
        <v>94.95</v>
      </c>
      <c r="U2666">
        <v>5791.85</v>
      </c>
      <c r="V2666" t="s">
        <v>24</v>
      </c>
    </row>
    <row r="2667" spans="1:22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t="str">
        <f t="shared" si="41"/>
        <v>2+ years</v>
      </c>
      <c r="G2667">
        <v>33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>
        <v>93.55</v>
      </c>
      <c r="U2667">
        <v>3055.5</v>
      </c>
      <c r="V2667" t="s">
        <v>24</v>
      </c>
    </row>
    <row r="2668" spans="1:22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t="str">
        <f t="shared" si="41"/>
        <v>2+ years</v>
      </c>
      <c r="G2668">
        <v>66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>
        <v>79.5</v>
      </c>
      <c r="U2668">
        <v>5196.1000000000004</v>
      </c>
      <c r="V2668" t="s">
        <v>24</v>
      </c>
    </row>
    <row r="2669" spans="1:22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t="str">
        <f t="shared" si="41"/>
        <v>2+ years</v>
      </c>
      <c r="G2669">
        <v>72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>
        <v>115.05</v>
      </c>
      <c r="U2669">
        <v>8405</v>
      </c>
      <c r="V2669" t="s">
        <v>24</v>
      </c>
    </row>
    <row r="2670" spans="1:22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t="str">
        <f t="shared" si="41"/>
        <v>0-6 months</v>
      </c>
      <c r="G2670">
        <v>1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>
        <v>19.75</v>
      </c>
      <c r="U2670">
        <v>19.75</v>
      </c>
      <c r="V2670" t="s">
        <v>23</v>
      </c>
    </row>
    <row r="2671" spans="1:22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t="str">
        <f t="shared" si="41"/>
        <v>1-2 years</v>
      </c>
      <c r="G2671">
        <v>19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>
        <v>95.15</v>
      </c>
      <c r="U2671">
        <v>1789.25</v>
      </c>
      <c r="V2671" t="s">
        <v>23</v>
      </c>
    </row>
    <row r="2672" spans="1:22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t="str">
        <f t="shared" si="41"/>
        <v>2+ years</v>
      </c>
      <c r="G2672">
        <v>51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>
        <v>95.15</v>
      </c>
      <c r="U2672">
        <v>5000.05</v>
      </c>
      <c r="V2672" t="s">
        <v>24</v>
      </c>
    </row>
    <row r="2673" spans="1:22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t="str">
        <f t="shared" si="41"/>
        <v>2+ years</v>
      </c>
      <c r="G2673">
        <v>63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>
        <v>105.4</v>
      </c>
      <c r="U2673">
        <v>6713.2</v>
      </c>
      <c r="V2673" t="s">
        <v>24</v>
      </c>
    </row>
    <row r="2674" spans="1:22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t="str">
        <f t="shared" si="41"/>
        <v>2+ years</v>
      </c>
      <c r="G2674">
        <v>27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>
        <v>20.100000000000001</v>
      </c>
      <c r="U2674">
        <v>562.6</v>
      </c>
      <c r="V2674" t="s">
        <v>24</v>
      </c>
    </row>
    <row r="2675" spans="1:22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t="str">
        <f t="shared" si="41"/>
        <v>1-2 years</v>
      </c>
      <c r="G2675">
        <v>22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>
        <v>101.35</v>
      </c>
      <c r="U2675">
        <v>2317.1</v>
      </c>
      <c r="V2675" t="s">
        <v>23</v>
      </c>
    </row>
    <row r="2676" spans="1:22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t="str">
        <f t="shared" si="41"/>
        <v>0-6 months</v>
      </c>
      <c r="G2676">
        <v>4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>
        <v>20.05</v>
      </c>
      <c r="U2676">
        <v>91.45</v>
      </c>
      <c r="V2676" t="s">
        <v>24</v>
      </c>
    </row>
    <row r="2677" spans="1:22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t="str">
        <f t="shared" si="41"/>
        <v>2+ years</v>
      </c>
      <c r="G2677">
        <v>42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>
        <v>20.7</v>
      </c>
      <c r="U2677">
        <v>828.85</v>
      </c>
      <c r="V2677" t="s">
        <v>24</v>
      </c>
    </row>
    <row r="2678" spans="1:22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t="str">
        <f t="shared" si="41"/>
        <v>2+ years</v>
      </c>
      <c r="G2678">
        <v>29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>
        <v>20.350000000000001</v>
      </c>
      <c r="U2678">
        <v>617.35</v>
      </c>
      <c r="V2678" t="s">
        <v>24</v>
      </c>
    </row>
    <row r="2679" spans="1:22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t="str">
        <f t="shared" si="41"/>
        <v>0-6 months</v>
      </c>
      <c r="G2679">
        <v>4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>
        <v>70.05</v>
      </c>
      <c r="U2679">
        <v>266.89999999999998</v>
      </c>
      <c r="V2679" t="s">
        <v>23</v>
      </c>
    </row>
    <row r="2680" spans="1:22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t="str">
        <f t="shared" si="41"/>
        <v>2+ years</v>
      </c>
      <c r="G2680">
        <v>30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>
        <v>19.7</v>
      </c>
      <c r="U2680">
        <v>625.04999999999995</v>
      </c>
      <c r="V2680" t="s">
        <v>24</v>
      </c>
    </row>
    <row r="2681" spans="1:22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t="str">
        <f t="shared" si="41"/>
        <v>0-6 months</v>
      </c>
      <c r="G2681">
        <v>4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>
        <v>74.650000000000006</v>
      </c>
      <c r="U2681">
        <v>301.39999999999998</v>
      </c>
      <c r="V2681" t="s">
        <v>23</v>
      </c>
    </row>
    <row r="2682" spans="1:22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t="str">
        <f t="shared" si="41"/>
        <v>2+ years</v>
      </c>
      <c r="G2682">
        <v>71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>
        <v>85.45</v>
      </c>
      <c r="U2682">
        <v>6029.9</v>
      </c>
      <c r="V2682" t="s">
        <v>24</v>
      </c>
    </row>
    <row r="2683" spans="1:22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t="str">
        <f t="shared" si="41"/>
        <v>2+ years</v>
      </c>
      <c r="G2683">
        <v>46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>
        <v>40.4</v>
      </c>
      <c r="U2683">
        <v>1842.7</v>
      </c>
      <c r="V2683" t="s">
        <v>24</v>
      </c>
    </row>
    <row r="2684" spans="1:22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t="str">
        <f t="shared" si="41"/>
        <v>0-6 months</v>
      </c>
      <c r="G2684">
        <v>4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>
        <v>50.4</v>
      </c>
      <c r="U2684">
        <v>206.6</v>
      </c>
      <c r="V2684" t="s">
        <v>23</v>
      </c>
    </row>
    <row r="2685" spans="1:22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t="str">
        <f t="shared" si="41"/>
        <v>6-12 months</v>
      </c>
      <c r="G2685">
        <v>7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>
        <v>79.650000000000006</v>
      </c>
      <c r="U2685">
        <v>604.70000000000005</v>
      </c>
      <c r="V2685" t="s">
        <v>23</v>
      </c>
    </row>
    <row r="2686" spans="1:22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t="str">
        <f t="shared" si="41"/>
        <v>2+ years</v>
      </c>
      <c r="G2686">
        <v>69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>
        <v>105.2</v>
      </c>
      <c r="U2686">
        <v>7386.05</v>
      </c>
      <c r="V2686" t="s">
        <v>24</v>
      </c>
    </row>
    <row r="2687" spans="1:22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t="str">
        <f t="shared" si="41"/>
        <v>2+ years</v>
      </c>
      <c r="G2687">
        <v>72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>
        <v>100.65</v>
      </c>
      <c r="U2687">
        <v>7334.05</v>
      </c>
      <c r="V2687" t="s">
        <v>24</v>
      </c>
    </row>
    <row r="2688" spans="1:22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t="str">
        <f t="shared" si="41"/>
        <v>1-2 years</v>
      </c>
      <c r="G2688">
        <v>19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>
        <v>79.849999999999994</v>
      </c>
      <c r="U2688">
        <v>1471.75</v>
      </c>
      <c r="V2688" t="s">
        <v>23</v>
      </c>
    </row>
    <row r="2689" spans="1:22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t="str">
        <f t="shared" si="41"/>
        <v>2+ years</v>
      </c>
      <c r="G2689">
        <v>28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>
        <v>91</v>
      </c>
      <c r="U2689">
        <v>2626.15</v>
      </c>
      <c r="V2689" t="s">
        <v>24</v>
      </c>
    </row>
    <row r="2690" spans="1:22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t="str">
        <f t="shared" ref="F2690:F2753" si="42">IF(G2690&lt;=6,"0-6 months",IF(G2690&lt;=12,"6-12 months",IF(G2690&lt;=24,"1-2 years","2+ years")))</f>
        <v>0-6 months</v>
      </c>
      <c r="G2690">
        <v>5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>
        <v>78.75</v>
      </c>
      <c r="U2690">
        <v>412.1</v>
      </c>
      <c r="V2690" t="s">
        <v>23</v>
      </c>
    </row>
    <row r="2691" spans="1:22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t="str">
        <f t="shared" si="42"/>
        <v>2+ years</v>
      </c>
      <c r="G2691">
        <v>72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>
        <v>116.75</v>
      </c>
      <c r="U2691">
        <v>8277.0499999999993</v>
      </c>
      <c r="V2691" t="s">
        <v>24</v>
      </c>
    </row>
    <row r="2692" spans="1:22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t="str">
        <f t="shared" si="42"/>
        <v>6-12 months</v>
      </c>
      <c r="G2692">
        <v>8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>
        <v>80.45</v>
      </c>
      <c r="U2692">
        <v>583.45000000000005</v>
      </c>
      <c r="V2692" t="s">
        <v>23</v>
      </c>
    </row>
    <row r="2693" spans="1:22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t="str">
        <f t="shared" si="42"/>
        <v>6-12 months</v>
      </c>
      <c r="G2693">
        <v>7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>
        <v>59.1</v>
      </c>
      <c r="U2693">
        <v>369.25</v>
      </c>
      <c r="V2693" t="s">
        <v>24</v>
      </c>
    </row>
    <row r="2694" spans="1:22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t="str">
        <f t="shared" si="42"/>
        <v>1-2 years</v>
      </c>
      <c r="G2694">
        <v>22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>
        <v>49.8</v>
      </c>
      <c r="U2694">
        <v>1049.05</v>
      </c>
      <c r="V2694" t="s">
        <v>24</v>
      </c>
    </row>
    <row r="2695" spans="1:22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t="str">
        <f t="shared" si="42"/>
        <v>2+ years</v>
      </c>
      <c r="G2695">
        <v>72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>
        <v>19.3</v>
      </c>
      <c r="U2695">
        <v>1414.8</v>
      </c>
      <c r="V2695" t="s">
        <v>24</v>
      </c>
    </row>
    <row r="2696" spans="1:22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t="str">
        <f t="shared" si="42"/>
        <v>6-12 months</v>
      </c>
      <c r="G2696">
        <v>8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>
        <v>19.649999999999999</v>
      </c>
      <c r="U2696">
        <v>169.75</v>
      </c>
      <c r="V2696" t="s">
        <v>24</v>
      </c>
    </row>
    <row r="2697" spans="1:22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t="str">
        <f t="shared" si="42"/>
        <v>2+ years</v>
      </c>
      <c r="G2697">
        <v>52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>
        <v>81.400000000000006</v>
      </c>
      <c r="U2697">
        <v>4354.45</v>
      </c>
      <c r="V2697" t="s">
        <v>24</v>
      </c>
    </row>
    <row r="2698" spans="1:22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t="str">
        <f t="shared" si="42"/>
        <v>2+ years</v>
      </c>
      <c r="G2698">
        <v>68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>
        <v>38.9</v>
      </c>
      <c r="U2698">
        <v>2719.2</v>
      </c>
      <c r="V2698" t="s">
        <v>24</v>
      </c>
    </row>
    <row r="2699" spans="1:22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t="str">
        <f t="shared" si="42"/>
        <v>2+ years</v>
      </c>
      <c r="G2699">
        <v>71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>
        <v>87.95</v>
      </c>
      <c r="U2699">
        <v>6365.35</v>
      </c>
      <c r="V2699" t="s">
        <v>24</v>
      </c>
    </row>
    <row r="2700" spans="1:22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t="str">
        <f t="shared" si="42"/>
        <v>0-6 months</v>
      </c>
      <c r="G2700">
        <v>2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>
        <v>19.850000000000001</v>
      </c>
      <c r="U2700">
        <v>51.6</v>
      </c>
      <c r="V2700" t="s">
        <v>24</v>
      </c>
    </row>
    <row r="2701" spans="1:22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t="str">
        <f t="shared" si="42"/>
        <v>2+ years</v>
      </c>
      <c r="G2701">
        <v>34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>
        <v>96.35</v>
      </c>
      <c r="U2701">
        <v>3190.25</v>
      </c>
      <c r="V2701" t="s">
        <v>24</v>
      </c>
    </row>
    <row r="2702" spans="1:22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t="str">
        <f t="shared" si="42"/>
        <v>2+ years</v>
      </c>
      <c r="G2702">
        <v>35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>
        <v>24.15</v>
      </c>
      <c r="U2702">
        <v>812.5</v>
      </c>
      <c r="V2702" t="s">
        <v>24</v>
      </c>
    </row>
    <row r="2703" spans="1:22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t="str">
        <f t="shared" si="42"/>
        <v>2+ years</v>
      </c>
      <c r="G2703">
        <v>61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>
        <v>19.100000000000001</v>
      </c>
      <c r="U2703">
        <v>1143.8</v>
      </c>
      <c r="V2703" t="s">
        <v>24</v>
      </c>
    </row>
    <row r="2704" spans="1:22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t="str">
        <f t="shared" si="42"/>
        <v>0-6 months</v>
      </c>
      <c r="G2704">
        <v>1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>
        <v>44</v>
      </c>
      <c r="U2704">
        <v>44</v>
      </c>
      <c r="V2704" t="s">
        <v>24</v>
      </c>
    </row>
    <row r="2705" spans="1:22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t="str">
        <f t="shared" si="42"/>
        <v>0-6 months</v>
      </c>
      <c r="G2705">
        <v>1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>
        <v>50.1</v>
      </c>
      <c r="U2705">
        <v>50.1</v>
      </c>
      <c r="V2705" t="s">
        <v>23</v>
      </c>
    </row>
    <row r="2706" spans="1:22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t="str">
        <f t="shared" si="42"/>
        <v>2+ years</v>
      </c>
      <c r="G2706">
        <v>53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>
        <v>60.6</v>
      </c>
      <c r="U2706">
        <v>3297</v>
      </c>
      <c r="V2706" t="s">
        <v>24</v>
      </c>
    </row>
    <row r="2707" spans="1:22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t="str">
        <f t="shared" si="42"/>
        <v>2+ years</v>
      </c>
      <c r="G2707">
        <v>72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>
        <v>25.65</v>
      </c>
      <c r="U2707">
        <v>1887</v>
      </c>
      <c r="V2707" t="s">
        <v>24</v>
      </c>
    </row>
    <row r="2708" spans="1:22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t="str">
        <f t="shared" si="42"/>
        <v>0-6 months</v>
      </c>
      <c r="G2708">
        <v>2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>
        <v>76.400000000000006</v>
      </c>
      <c r="U2708">
        <v>151.80000000000001</v>
      </c>
      <c r="V2708" t="s">
        <v>23</v>
      </c>
    </row>
    <row r="2709" spans="1:22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t="str">
        <f t="shared" si="42"/>
        <v>0-6 months</v>
      </c>
      <c r="G2709">
        <v>3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>
        <v>98.7</v>
      </c>
      <c r="U2709">
        <v>293.64999999999998</v>
      </c>
      <c r="V2709" t="s">
        <v>23</v>
      </c>
    </row>
    <row r="2710" spans="1:22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t="str">
        <f t="shared" si="42"/>
        <v>1-2 years</v>
      </c>
      <c r="G2710">
        <v>13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>
        <v>100.8</v>
      </c>
      <c r="U2710">
        <v>1308.0999999999999</v>
      </c>
      <c r="V2710" t="s">
        <v>23</v>
      </c>
    </row>
    <row r="2711" spans="1:22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t="str">
        <f t="shared" si="42"/>
        <v>2+ years</v>
      </c>
      <c r="G2711">
        <v>41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>
        <v>53.95</v>
      </c>
      <c r="U2711">
        <v>2215.4</v>
      </c>
      <c r="V2711" t="s">
        <v>24</v>
      </c>
    </row>
    <row r="2712" spans="1:22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t="str">
        <f t="shared" si="42"/>
        <v>1-2 years</v>
      </c>
      <c r="G2712">
        <v>24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>
        <v>20.399999999999999</v>
      </c>
      <c r="U2712">
        <v>482.8</v>
      </c>
      <c r="V2712" t="s">
        <v>24</v>
      </c>
    </row>
    <row r="2713" spans="1:22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t="str">
        <f t="shared" si="42"/>
        <v>2+ years</v>
      </c>
      <c r="G2713">
        <v>28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>
        <v>90.1</v>
      </c>
      <c r="U2713">
        <v>2598.9499999999998</v>
      </c>
      <c r="V2713" t="s">
        <v>23</v>
      </c>
    </row>
    <row r="2714" spans="1:22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t="str">
        <f t="shared" si="42"/>
        <v>6-12 months</v>
      </c>
      <c r="G2714">
        <v>8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>
        <v>29.35</v>
      </c>
      <c r="U2714">
        <v>216.45</v>
      </c>
      <c r="V2714" t="s">
        <v>24</v>
      </c>
    </row>
    <row r="2715" spans="1:22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t="str">
        <f t="shared" si="42"/>
        <v>0-6 months</v>
      </c>
      <c r="G2715">
        <v>1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>
        <v>20.45</v>
      </c>
      <c r="U2715">
        <v>20.45</v>
      </c>
      <c r="V2715" t="s">
        <v>24</v>
      </c>
    </row>
    <row r="2716" spans="1:22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t="str">
        <f t="shared" si="42"/>
        <v>2+ years</v>
      </c>
      <c r="G2716">
        <v>54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>
        <v>95.1</v>
      </c>
      <c r="U2716">
        <v>5064.8500000000004</v>
      </c>
      <c r="V2716" t="s">
        <v>24</v>
      </c>
    </row>
    <row r="2717" spans="1:22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t="str">
        <f t="shared" si="42"/>
        <v>2+ years</v>
      </c>
      <c r="G2717">
        <v>41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>
        <v>25.25</v>
      </c>
      <c r="U2717">
        <v>996.45</v>
      </c>
      <c r="V2717" t="s">
        <v>24</v>
      </c>
    </row>
    <row r="2718" spans="1:22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t="str">
        <f t="shared" si="42"/>
        <v>1-2 years</v>
      </c>
      <c r="G2718">
        <v>19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>
        <v>44.9</v>
      </c>
      <c r="U2718">
        <v>839.65</v>
      </c>
      <c r="V2718" t="s">
        <v>24</v>
      </c>
    </row>
    <row r="2719" spans="1:22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t="str">
        <f t="shared" si="42"/>
        <v>2+ years</v>
      </c>
      <c r="G2719">
        <v>72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>
        <v>92.65</v>
      </c>
      <c r="U2719">
        <v>6733</v>
      </c>
      <c r="V2719" t="s">
        <v>24</v>
      </c>
    </row>
    <row r="2720" spans="1:22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t="str">
        <f t="shared" si="42"/>
        <v>2+ years</v>
      </c>
      <c r="G2720">
        <v>62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>
        <v>43.7</v>
      </c>
      <c r="U2720">
        <v>2618.3000000000002</v>
      </c>
      <c r="V2720" t="s">
        <v>24</v>
      </c>
    </row>
    <row r="2721" spans="1:22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t="str">
        <f t="shared" si="42"/>
        <v>2+ years</v>
      </c>
      <c r="G2721">
        <v>56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>
        <v>72.599999999999994</v>
      </c>
      <c r="U2721">
        <v>4084.35</v>
      </c>
      <c r="V2721" t="s">
        <v>24</v>
      </c>
    </row>
    <row r="2722" spans="1:22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t="str">
        <f t="shared" si="42"/>
        <v>1-2 years</v>
      </c>
      <c r="G2722">
        <v>15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>
        <v>51.55</v>
      </c>
      <c r="U2722">
        <v>765.5</v>
      </c>
      <c r="V2722" t="s">
        <v>23</v>
      </c>
    </row>
    <row r="2723" spans="1:22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t="str">
        <f t="shared" si="42"/>
        <v>6-12 months</v>
      </c>
      <c r="G2723">
        <v>10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>
        <v>79.25</v>
      </c>
      <c r="U2723">
        <v>793.55</v>
      </c>
      <c r="V2723" t="s">
        <v>23</v>
      </c>
    </row>
    <row r="2724" spans="1:22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t="str">
        <f t="shared" si="42"/>
        <v>2+ years</v>
      </c>
      <c r="G2724">
        <v>32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>
        <v>18.95</v>
      </c>
      <c r="U2724">
        <v>613.95000000000005</v>
      </c>
      <c r="V2724" t="s">
        <v>24</v>
      </c>
    </row>
    <row r="2725" spans="1:22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t="str">
        <f t="shared" si="42"/>
        <v>1-2 years</v>
      </c>
      <c r="G2725">
        <v>21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>
        <v>20.5</v>
      </c>
      <c r="U2725">
        <v>402.85</v>
      </c>
      <c r="V2725" t="s">
        <v>24</v>
      </c>
    </row>
    <row r="2726" spans="1:22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t="str">
        <f t="shared" si="42"/>
        <v>2+ years</v>
      </c>
      <c r="G2726">
        <v>62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>
        <v>19.95</v>
      </c>
      <c r="U2726">
        <v>1244.8</v>
      </c>
      <c r="V2726" t="s">
        <v>24</v>
      </c>
    </row>
    <row r="2727" spans="1:22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t="str">
        <f t="shared" si="42"/>
        <v>0-6 months</v>
      </c>
      <c r="G2727">
        <v>2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>
        <v>24.5</v>
      </c>
      <c r="U2727">
        <v>46.4</v>
      </c>
      <c r="V2727" t="s">
        <v>24</v>
      </c>
    </row>
    <row r="2728" spans="1:22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t="str">
        <f t="shared" si="42"/>
        <v>2+ years</v>
      </c>
      <c r="G2728">
        <v>27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>
        <v>20.6</v>
      </c>
      <c r="U2728">
        <v>581.85</v>
      </c>
      <c r="V2728" t="s">
        <v>24</v>
      </c>
    </row>
    <row r="2729" spans="1:22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t="str">
        <f t="shared" si="42"/>
        <v>0-6 months</v>
      </c>
      <c r="G2729">
        <v>5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>
        <v>94.85</v>
      </c>
      <c r="U2729">
        <v>462.8</v>
      </c>
      <c r="V2729" t="s">
        <v>23</v>
      </c>
    </row>
    <row r="2730" spans="1:22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t="str">
        <f t="shared" si="42"/>
        <v>2+ years</v>
      </c>
      <c r="G2730">
        <v>25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>
        <v>61.05</v>
      </c>
      <c r="U2730">
        <v>1540.2</v>
      </c>
      <c r="V2730" t="s">
        <v>24</v>
      </c>
    </row>
    <row r="2731" spans="1:22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t="str">
        <f t="shared" si="42"/>
        <v>0-6 months</v>
      </c>
      <c r="G2731">
        <v>2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>
        <v>85.7</v>
      </c>
      <c r="U2731">
        <v>169.8</v>
      </c>
      <c r="V2731" t="s">
        <v>23</v>
      </c>
    </row>
    <row r="2732" spans="1:22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t="str">
        <f t="shared" si="42"/>
        <v>2+ years</v>
      </c>
      <c r="G2732">
        <v>49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>
        <v>106.65</v>
      </c>
      <c r="U2732">
        <v>5168.1000000000004</v>
      </c>
      <c r="V2732" t="s">
        <v>24</v>
      </c>
    </row>
    <row r="2733" spans="1:22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t="str">
        <f t="shared" si="42"/>
        <v>2+ years</v>
      </c>
      <c r="G2733">
        <v>63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>
        <v>108.25</v>
      </c>
      <c r="U2733">
        <v>6780.1</v>
      </c>
      <c r="V2733" t="s">
        <v>24</v>
      </c>
    </row>
    <row r="2734" spans="1:22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t="str">
        <f t="shared" si="42"/>
        <v>0-6 months</v>
      </c>
      <c r="G2734">
        <v>4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>
        <v>20.399999999999999</v>
      </c>
      <c r="U2734">
        <v>94.5</v>
      </c>
      <c r="V2734" t="s">
        <v>24</v>
      </c>
    </row>
    <row r="2735" spans="1:22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t="str">
        <f t="shared" si="42"/>
        <v>0-6 months</v>
      </c>
      <c r="G2735">
        <v>1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>
        <v>55.3</v>
      </c>
      <c r="U2735">
        <v>55.3</v>
      </c>
      <c r="V2735" t="s">
        <v>24</v>
      </c>
    </row>
    <row r="2736" spans="1:22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t="str">
        <f t="shared" si="42"/>
        <v>6-12 months</v>
      </c>
      <c r="G2736">
        <v>11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>
        <v>20.25</v>
      </c>
      <c r="U2736">
        <v>208</v>
      </c>
      <c r="V2736" t="s">
        <v>24</v>
      </c>
    </row>
    <row r="2737" spans="1:22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t="str">
        <f t="shared" si="42"/>
        <v>2+ years</v>
      </c>
      <c r="G2737">
        <v>52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>
        <v>72.95</v>
      </c>
      <c r="U2737">
        <v>3829.75</v>
      </c>
      <c r="V2737" t="s">
        <v>24</v>
      </c>
    </row>
    <row r="2738" spans="1:22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t="str">
        <f t="shared" si="42"/>
        <v>2+ years</v>
      </c>
      <c r="G2738">
        <v>60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>
        <v>89.45</v>
      </c>
      <c r="U2738">
        <v>5294.6</v>
      </c>
      <c r="V2738" t="s">
        <v>24</v>
      </c>
    </row>
    <row r="2739" spans="1:22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t="str">
        <f t="shared" si="42"/>
        <v>2+ years</v>
      </c>
      <c r="G2739">
        <v>64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>
        <v>104.65</v>
      </c>
      <c r="U2739">
        <v>6889.8</v>
      </c>
      <c r="V2739" t="s">
        <v>24</v>
      </c>
    </row>
    <row r="2740" spans="1:22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t="str">
        <f t="shared" si="42"/>
        <v>2+ years</v>
      </c>
      <c r="G2740">
        <v>43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>
        <v>75.2</v>
      </c>
      <c r="U2740">
        <v>3254.35</v>
      </c>
      <c r="V2740" t="s">
        <v>24</v>
      </c>
    </row>
    <row r="2741" spans="1:22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t="str">
        <f t="shared" si="42"/>
        <v>2+ years</v>
      </c>
      <c r="G2741">
        <v>61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>
        <v>101.15</v>
      </c>
      <c r="U2741">
        <v>6383.9</v>
      </c>
      <c r="V2741" t="s">
        <v>24</v>
      </c>
    </row>
    <row r="2742" spans="1:22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t="str">
        <f t="shared" si="42"/>
        <v>0-6 months</v>
      </c>
      <c r="G2742">
        <v>1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>
        <v>44.4</v>
      </c>
      <c r="U2742">
        <v>44.4</v>
      </c>
      <c r="V2742" t="s">
        <v>23</v>
      </c>
    </row>
    <row r="2743" spans="1:22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t="str">
        <f t="shared" si="42"/>
        <v>0-6 months</v>
      </c>
      <c r="G2743">
        <v>5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>
        <v>89.5</v>
      </c>
      <c r="U2743">
        <v>477.7</v>
      </c>
      <c r="V2743" t="s">
        <v>23</v>
      </c>
    </row>
    <row r="2744" spans="1:22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t="str">
        <f t="shared" si="42"/>
        <v>2+ years</v>
      </c>
      <c r="G2744">
        <v>66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>
        <v>68.75</v>
      </c>
      <c r="U2744">
        <v>4447.55</v>
      </c>
      <c r="V2744" t="s">
        <v>24</v>
      </c>
    </row>
    <row r="2745" spans="1:22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t="str">
        <f t="shared" si="42"/>
        <v>2+ years</v>
      </c>
      <c r="G2745">
        <v>67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>
        <v>111.05</v>
      </c>
      <c r="U2745">
        <v>7321.05</v>
      </c>
      <c r="V2745" t="s">
        <v>24</v>
      </c>
    </row>
    <row r="2746" spans="1:22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t="str">
        <f t="shared" si="42"/>
        <v>2+ years</v>
      </c>
      <c r="G2746">
        <v>42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>
        <v>99</v>
      </c>
      <c r="U2746">
        <v>4135</v>
      </c>
      <c r="V2746" t="s">
        <v>24</v>
      </c>
    </row>
    <row r="2747" spans="1:22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t="str">
        <f t="shared" si="42"/>
        <v>0-6 months</v>
      </c>
      <c r="G2747">
        <v>1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>
        <v>86.05</v>
      </c>
      <c r="U2747">
        <v>86.05</v>
      </c>
      <c r="V2747" t="s">
        <v>23</v>
      </c>
    </row>
    <row r="2748" spans="1:22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t="str">
        <f t="shared" si="42"/>
        <v>2+ years</v>
      </c>
      <c r="G2748">
        <v>31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>
        <v>21</v>
      </c>
      <c r="U2748">
        <v>697.7</v>
      </c>
      <c r="V2748" t="s">
        <v>24</v>
      </c>
    </row>
    <row r="2749" spans="1:22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t="str">
        <f t="shared" si="42"/>
        <v>6-12 months</v>
      </c>
      <c r="G2749">
        <v>7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>
        <v>19.399999999999999</v>
      </c>
      <c r="U2749">
        <v>168.65</v>
      </c>
      <c r="V2749" t="s">
        <v>24</v>
      </c>
    </row>
    <row r="2750" spans="1:22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t="str">
        <f t="shared" si="42"/>
        <v>0-6 months</v>
      </c>
      <c r="G2750">
        <v>4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>
        <v>44.55</v>
      </c>
      <c r="U2750">
        <v>174.3</v>
      </c>
      <c r="V2750" t="s">
        <v>23</v>
      </c>
    </row>
    <row r="2751" spans="1:22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t="str">
        <f t="shared" si="42"/>
        <v>2+ years</v>
      </c>
      <c r="G2751">
        <v>34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>
        <v>77.2</v>
      </c>
      <c r="U2751">
        <v>2753.8</v>
      </c>
      <c r="V2751" t="s">
        <v>24</v>
      </c>
    </row>
    <row r="2752" spans="1:22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t="str">
        <f t="shared" si="42"/>
        <v>0-6 months</v>
      </c>
      <c r="G2752">
        <v>3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>
        <v>19.45</v>
      </c>
      <c r="U2752">
        <v>69.25</v>
      </c>
      <c r="V2752" t="s">
        <v>24</v>
      </c>
    </row>
    <row r="2753" spans="1:22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t="str">
        <f t="shared" si="42"/>
        <v>1-2 years</v>
      </c>
      <c r="G2753">
        <v>19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>
        <v>24.85</v>
      </c>
      <c r="U2753">
        <v>434.8</v>
      </c>
      <c r="V2753" t="s">
        <v>24</v>
      </c>
    </row>
    <row r="2754" spans="1:22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t="str">
        <f t="shared" ref="F2754:F2817" si="43">IF(G2754&lt;=6,"0-6 months",IF(G2754&lt;=12,"6-12 months",IF(G2754&lt;=24,"1-2 years","2+ years")))</f>
        <v>2+ years</v>
      </c>
      <c r="G2754">
        <v>31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>
        <v>35.4</v>
      </c>
      <c r="U2754">
        <v>1077.5</v>
      </c>
      <c r="V2754" t="s">
        <v>23</v>
      </c>
    </row>
    <row r="2755" spans="1:22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t="str">
        <f t="shared" si="43"/>
        <v>0-6 months</v>
      </c>
      <c r="G2755">
        <v>1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>
        <v>95.65</v>
      </c>
      <c r="U2755">
        <v>95.65</v>
      </c>
      <c r="V2755" t="s">
        <v>23</v>
      </c>
    </row>
    <row r="2756" spans="1:22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t="str">
        <f t="shared" si="43"/>
        <v>0-6 months</v>
      </c>
      <c r="G2756">
        <v>3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>
        <v>41.35</v>
      </c>
      <c r="U2756">
        <v>107.25</v>
      </c>
      <c r="V2756" t="s">
        <v>24</v>
      </c>
    </row>
    <row r="2757" spans="1:22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t="str">
        <f t="shared" si="43"/>
        <v>2+ years</v>
      </c>
      <c r="G2757">
        <v>46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>
        <v>19.600000000000001</v>
      </c>
      <c r="U2757">
        <v>851.2</v>
      </c>
      <c r="V2757" t="s">
        <v>24</v>
      </c>
    </row>
    <row r="2758" spans="1:22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t="str">
        <f t="shared" si="43"/>
        <v>0-6 months</v>
      </c>
      <c r="G2758">
        <v>1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>
        <v>20.95</v>
      </c>
      <c r="U2758">
        <v>20.95</v>
      </c>
      <c r="V2758" t="s">
        <v>23</v>
      </c>
    </row>
    <row r="2759" spans="1:22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t="str">
        <f t="shared" si="43"/>
        <v>2+ years</v>
      </c>
      <c r="G2759">
        <v>69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>
        <v>84.45</v>
      </c>
      <c r="U2759">
        <v>5848.6</v>
      </c>
      <c r="V2759" t="s">
        <v>24</v>
      </c>
    </row>
    <row r="2760" spans="1:22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t="str">
        <f t="shared" si="43"/>
        <v>0-6 months</v>
      </c>
      <c r="G2760">
        <v>5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>
        <v>20.25</v>
      </c>
      <c r="U2760">
        <v>109.8</v>
      </c>
      <c r="V2760" t="s">
        <v>24</v>
      </c>
    </row>
    <row r="2761" spans="1:22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t="str">
        <f t="shared" si="43"/>
        <v>0-6 months</v>
      </c>
      <c r="G2761">
        <v>1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>
        <v>19.649999999999999</v>
      </c>
      <c r="U2761">
        <v>19.649999999999999</v>
      </c>
      <c r="V2761" t="s">
        <v>24</v>
      </c>
    </row>
    <row r="2762" spans="1:22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t="str">
        <f t="shared" si="43"/>
        <v>2+ years</v>
      </c>
      <c r="G2762">
        <v>26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>
        <v>20.65</v>
      </c>
      <c r="U2762">
        <v>595.5</v>
      </c>
      <c r="V2762" t="s">
        <v>24</v>
      </c>
    </row>
    <row r="2763" spans="1:22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t="str">
        <f t="shared" si="43"/>
        <v>6-12 months</v>
      </c>
      <c r="G2763">
        <v>10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>
        <v>34.700000000000003</v>
      </c>
      <c r="U2763">
        <v>329.8</v>
      </c>
      <c r="V2763" t="s">
        <v>23</v>
      </c>
    </row>
    <row r="2764" spans="1:22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t="str">
        <f t="shared" si="43"/>
        <v>2+ years</v>
      </c>
      <c r="G2764">
        <v>25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>
        <v>99.3</v>
      </c>
      <c r="U2764">
        <v>2513.5</v>
      </c>
      <c r="V2764" t="s">
        <v>24</v>
      </c>
    </row>
    <row r="2765" spans="1:22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t="str">
        <f t="shared" si="43"/>
        <v>2+ years</v>
      </c>
      <c r="G2765">
        <v>64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>
        <v>81.05</v>
      </c>
      <c r="U2765">
        <v>5135.3500000000004</v>
      </c>
      <c r="V2765" t="s">
        <v>24</v>
      </c>
    </row>
    <row r="2766" spans="1:22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t="str">
        <f t="shared" si="43"/>
        <v>2+ years</v>
      </c>
      <c r="G2766">
        <v>30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>
        <v>67.599999999999994</v>
      </c>
      <c r="U2766">
        <v>2000.2</v>
      </c>
      <c r="V2766" t="s">
        <v>24</v>
      </c>
    </row>
    <row r="2767" spans="1:22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t="str">
        <f t="shared" si="43"/>
        <v>1-2 years</v>
      </c>
      <c r="G2767">
        <v>13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>
        <v>70.150000000000006</v>
      </c>
      <c r="U2767">
        <v>931.75</v>
      </c>
      <c r="V2767" t="s">
        <v>24</v>
      </c>
    </row>
    <row r="2768" spans="1:22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t="str">
        <f t="shared" si="43"/>
        <v>2+ years</v>
      </c>
      <c r="G2768">
        <v>64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>
        <v>115</v>
      </c>
      <c r="U2768">
        <v>7396.15</v>
      </c>
      <c r="V2768" t="s">
        <v>24</v>
      </c>
    </row>
    <row r="2769" spans="1:22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t="str">
        <f t="shared" si="43"/>
        <v>2+ years</v>
      </c>
      <c r="G2769">
        <v>46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>
        <v>84.8</v>
      </c>
      <c r="U2769">
        <v>3958.85</v>
      </c>
      <c r="V2769" t="s">
        <v>24</v>
      </c>
    </row>
    <row r="2770" spans="1:22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t="str">
        <f t="shared" si="43"/>
        <v>6-12 months</v>
      </c>
      <c r="G2770">
        <v>12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>
        <v>19.7</v>
      </c>
      <c r="U2770">
        <v>260.89999999999998</v>
      </c>
      <c r="V2770" t="s">
        <v>24</v>
      </c>
    </row>
    <row r="2771" spans="1:22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t="str">
        <f t="shared" si="43"/>
        <v>1-2 years</v>
      </c>
      <c r="G2771">
        <v>15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>
        <v>19.75</v>
      </c>
      <c r="U2771">
        <v>297.3</v>
      </c>
      <c r="V2771" t="s">
        <v>23</v>
      </c>
    </row>
    <row r="2772" spans="1:22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t="str">
        <f t="shared" si="43"/>
        <v>1-2 years</v>
      </c>
      <c r="G2772">
        <v>17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>
        <v>92.55</v>
      </c>
      <c r="U2772">
        <v>1515.1</v>
      </c>
      <c r="V2772" t="s">
        <v>23</v>
      </c>
    </row>
    <row r="2773" spans="1:22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t="str">
        <f t="shared" si="43"/>
        <v>1-2 years</v>
      </c>
      <c r="G2773">
        <v>13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>
        <v>63.15</v>
      </c>
      <c r="U2773">
        <v>816.8</v>
      </c>
      <c r="V2773" t="s">
        <v>24</v>
      </c>
    </row>
    <row r="2774" spans="1:22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t="str">
        <f t="shared" si="43"/>
        <v>2+ years</v>
      </c>
      <c r="G2774">
        <v>67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>
        <v>74</v>
      </c>
      <c r="U2774">
        <v>4868.3999999999996</v>
      </c>
      <c r="V2774" t="s">
        <v>24</v>
      </c>
    </row>
    <row r="2775" spans="1:22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t="str">
        <f t="shared" si="43"/>
        <v>1-2 years</v>
      </c>
      <c r="G2775">
        <v>24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>
        <v>29.1</v>
      </c>
      <c r="U2775">
        <v>688</v>
      </c>
      <c r="V2775" t="s">
        <v>24</v>
      </c>
    </row>
    <row r="2776" spans="1:22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t="str">
        <f t="shared" si="43"/>
        <v>0-6 months</v>
      </c>
      <c r="G2776">
        <v>6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>
        <v>50.05</v>
      </c>
      <c r="U2776">
        <v>288.35000000000002</v>
      </c>
      <c r="V2776" t="s">
        <v>24</v>
      </c>
    </row>
    <row r="2777" spans="1:22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t="str">
        <f t="shared" si="43"/>
        <v>2+ years</v>
      </c>
      <c r="G2777">
        <v>53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>
        <v>60.05</v>
      </c>
      <c r="U2777">
        <v>3229.65</v>
      </c>
      <c r="V2777" t="s">
        <v>23</v>
      </c>
    </row>
    <row r="2778" spans="1:22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t="str">
        <f t="shared" si="43"/>
        <v>1-2 years</v>
      </c>
      <c r="G2778">
        <v>16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>
        <v>74.3</v>
      </c>
      <c r="U2778">
        <v>1178.25</v>
      </c>
      <c r="V2778" t="s">
        <v>23</v>
      </c>
    </row>
    <row r="2779" spans="1:22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t="str">
        <f t="shared" si="43"/>
        <v>6-12 months</v>
      </c>
      <c r="G2779">
        <v>10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>
        <v>20</v>
      </c>
      <c r="U2779">
        <v>185.4</v>
      </c>
      <c r="V2779" t="s">
        <v>24</v>
      </c>
    </row>
    <row r="2780" spans="1:22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t="str">
        <f t="shared" si="43"/>
        <v>1-2 years</v>
      </c>
      <c r="G2780">
        <v>13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>
        <v>74.650000000000006</v>
      </c>
      <c r="U2780">
        <v>966.25</v>
      </c>
      <c r="V2780" t="s">
        <v>24</v>
      </c>
    </row>
    <row r="2781" spans="1:22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t="str">
        <f t="shared" si="43"/>
        <v>6-12 months</v>
      </c>
      <c r="G2781">
        <v>9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>
        <v>85.35</v>
      </c>
      <c r="U2781">
        <v>758.6</v>
      </c>
      <c r="V2781" t="s">
        <v>23</v>
      </c>
    </row>
    <row r="2782" spans="1:22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t="str">
        <f t="shared" si="43"/>
        <v>2+ years</v>
      </c>
      <c r="G2782">
        <v>25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>
        <v>74.3</v>
      </c>
      <c r="U2782">
        <v>1863.8</v>
      </c>
      <c r="V2782" t="s">
        <v>23</v>
      </c>
    </row>
    <row r="2783" spans="1:22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t="str">
        <f t="shared" si="43"/>
        <v>6-12 months</v>
      </c>
      <c r="G2783">
        <v>7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>
        <v>44.4</v>
      </c>
      <c r="U2783">
        <v>265.8</v>
      </c>
      <c r="V2783" t="s">
        <v>24</v>
      </c>
    </row>
    <row r="2784" spans="1:22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t="str">
        <f t="shared" si="43"/>
        <v>2+ years</v>
      </c>
      <c r="G2784">
        <v>38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>
        <v>85.4</v>
      </c>
      <c r="U2784">
        <v>3297</v>
      </c>
      <c r="V2784" t="s">
        <v>24</v>
      </c>
    </row>
    <row r="2785" spans="1:22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t="str">
        <f t="shared" si="43"/>
        <v>2+ years</v>
      </c>
      <c r="G2785">
        <v>43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>
        <v>94.1</v>
      </c>
      <c r="U2785">
        <v>4107.3</v>
      </c>
      <c r="V2785" t="s">
        <v>24</v>
      </c>
    </row>
    <row r="2786" spans="1:22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t="str">
        <f t="shared" si="43"/>
        <v>0-6 months</v>
      </c>
      <c r="G2786">
        <v>4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>
        <v>98.1</v>
      </c>
      <c r="U2786">
        <v>396.3</v>
      </c>
      <c r="V2786" t="s">
        <v>23</v>
      </c>
    </row>
    <row r="2787" spans="1:22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t="str">
        <f t="shared" si="43"/>
        <v>2+ years</v>
      </c>
      <c r="G2787">
        <v>25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>
        <v>108.9</v>
      </c>
      <c r="U2787">
        <v>2809.05</v>
      </c>
      <c r="V2787" t="s">
        <v>24</v>
      </c>
    </row>
    <row r="2788" spans="1:22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t="str">
        <f t="shared" si="43"/>
        <v>2+ years</v>
      </c>
      <c r="G2788">
        <v>27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>
        <v>56.2</v>
      </c>
      <c r="U2788">
        <v>1567.55</v>
      </c>
      <c r="V2788" t="s">
        <v>24</v>
      </c>
    </row>
    <row r="2789" spans="1:22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t="str">
        <f t="shared" si="43"/>
        <v>2+ years</v>
      </c>
      <c r="G2789">
        <v>72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>
        <v>26.1</v>
      </c>
      <c r="U2789">
        <v>1851.45</v>
      </c>
      <c r="V2789" t="s">
        <v>24</v>
      </c>
    </row>
    <row r="2790" spans="1:22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t="str">
        <f t="shared" si="43"/>
        <v>2+ years</v>
      </c>
      <c r="G2790">
        <v>71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>
        <v>85.45</v>
      </c>
      <c r="U2790">
        <v>6028.95</v>
      </c>
      <c r="V2790" t="s">
        <v>24</v>
      </c>
    </row>
    <row r="2791" spans="1:22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t="str">
        <f t="shared" si="43"/>
        <v>1-2 years</v>
      </c>
      <c r="G2791">
        <v>24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>
        <v>88.95</v>
      </c>
      <c r="U2791">
        <v>2072.75</v>
      </c>
      <c r="V2791" t="s">
        <v>24</v>
      </c>
    </row>
    <row r="2792" spans="1:22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t="str">
        <f t="shared" si="43"/>
        <v>2+ years</v>
      </c>
      <c r="G2792">
        <v>50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>
        <v>109.65</v>
      </c>
      <c r="U2792">
        <v>5551.15</v>
      </c>
      <c r="V2792" t="s">
        <v>23</v>
      </c>
    </row>
    <row r="2793" spans="1:22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t="str">
        <f t="shared" si="43"/>
        <v>2+ years</v>
      </c>
      <c r="G2793">
        <v>57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>
        <v>74.349999999999994</v>
      </c>
      <c r="U2793">
        <v>4317.3500000000004</v>
      </c>
      <c r="V2793" t="s">
        <v>24</v>
      </c>
    </row>
    <row r="2794" spans="1:22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t="str">
        <f t="shared" si="43"/>
        <v>1-2 years</v>
      </c>
      <c r="G2794">
        <v>15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>
        <v>48.85</v>
      </c>
      <c r="U2794">
        <v>736.8</v>
      </c>
      <c r="V2794" t="s">
        <v>24</v>
      </c>
    </row>
    <row r="2795" spans="1:22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t="str">
        <f t="shared" si="43"/>
        <v>0-6 months</v>
      </c>
      <c r="G2795">
        <v>4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>
        <v>80.099999999999994</v>
      </c>
      <c r="U2795">
        <v>336.15</v>
      </c>
      <c r="V2795" t="s">
        <v>24</v>
      </c>
    </row>
    <row r="2796" spans="1:22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t="str">
        <f t="shared" si="43"/>
        <v>2+ years</v>
      </c>
      <c r="G2796">
        <v>28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>
        <v>56.05</v>
      </c>
      <c r="U2796">
        <v>1522.65</v>
      </c>
      <c r="V2796" t="s">
        <v>24</v>
      </c>
    </row>
    <row r="2797" spans="1:22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t="str">
        <f t="shared" si="43"/>
        <v>6-12 months</v>
      </c>
      <c r="G2797">
        <v>9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>
        <v>74.55</v>
      </c>
      <c r="U2797">
        <v>622.9</v>
      </c>
      <c r="V2797" t="s">
        <v>23</v>
      </c>
    </row>
    <row r="2798" spans="1:22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t="str">
        <f t="shared" si="43"/>
        <v>2+ years</v>
      </c>
      <c r="G2798">
        <v>55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>
        <v>89.8</v>
      </c>
      <c r="U2798">
        <v>4959.6000000000004</v>
      </c>
      <c r="V2798" t="s">
        <v>24</v>
      </c>
    </row>
    <row r="2799" spans="1:22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t="str">
        <f t="shared" si="43"/>
        <v>0-6 months</v>
      </c>
      <c r="G2799">
        <v>3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>
        <v>100.95</v>
      </c>
      <c r="U2799">
        <v>329.95</v>
      </c>
      <c r="V2799" t="s">
        <v>23</v>
      </c>
    </row>
    <row r="2800" spans="1:22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t="str">
        <f t="shared" si="43"/>
        <v>6-12 months</v>
      </c>
      <c r="G2800">
        <v>10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>
        <v>94.9</v>
      </c>
      <c r="U2800">
        <v>1048.8499999999999</v>
      </c>
      <c r="V2800" t="s">
        <v>23</v>
      </c>
    </row>
    <row r="2801" spans="1:22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t="str">
        <f t="shared" si="43"/>
        <v>2+ years</v>
      </c>
      <c r="G2801">
        <v>55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>
        <v>19.100000000000001</v>
      </c>
      <c r="U2801">
        <v>1001.5</v>
      </c>
      <c r="V2801" t="s">
        <v>24</v>
      </c>
    </row>
    <row r="2802" spans="1:22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t="str">
        <f t="shared" si="43"/>
        <v>1-2 years</v>
      </c>
      <c r="G2802">
        <v>20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>
        <v>20.350000000000001</v>
      </c>
      <c r="U2802">
        <v>442.6</v>
      </c>
      <c r="V2802" t="s">
        <v>24</v>
      </c>
    </row>
    <row r="2803" spans="1:22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t="str">
        <f t="shared" si="43"/>
        <v>2+ years</v>
      </c>
      <c r="G2803">
        <v>62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>
        <v>106.05</v>
      </c>
      <c r="U2803">
        <v>6703.5</v>
      </c>
      <c r="V2803" t="s">
        <v>24</v>
      </c>
    </row>
    <row r="2804" spans="1:22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t="str">
        <f t="shared" si="43"/>
        <v>2+ years</v>
      </c>
      <c r="G2804">
        <v>32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>
        <v>104.9</v>
      </c>
      <c r="U2804">
        <v>3351.55</v>
      </c>
      <c r="V2804" t="s">
        <v>23</v>
      </c>
    </row>
    <row r="2805" spans="1:22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t="str">
        <f t="shared" si="43"/>
        <v>2+ years</v>
      </c>
      <c r="G2805">
        <v>43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>
        <v>19.649999999999999</v>
      </c>
      <c r="U2805">
        <v>779.25</v>
      </c>
      <c r="V2805" t="s">
        <v>24</v>
      </c>
    </row>
    <row r="2806" spans="1:22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t="str">
        <f t="shared" si="43"/>
        <v>6-12 months</v>
      </c>
      <c r="G2806">
        <v>9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>
        <v>24.1</v>
      </c>
      <c r="U2806">
        <v>259.8</v>
      </c>
      <c r="V2806" t="s">
        <v>23</v>
      </c>
    </row>
    <row r="2807" spans="1:22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t="str">
        <f t="shared" si="43"/>
        <v>2+ years</v>
      </c>
      <c r="G2807">
        <v>60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>
        <v>59.85</v>
      </c>
      <c r="U2807">
        <v>3483.45</v>
      </c>
      <c r="V2807" t="s">
        <v>24</v>
      </c>
    </row>
    <row r="2808" spans="1:22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t="str">
        <f t="shared" si="43"/>
        <v>2+ years</v>
      </c>
      <c r="G2808">
        <v>58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>
        <v>86.1</v>
      </c>
      <c r="U2808">
        <v>4890.5</v>
      </c>
      <c r="V2808" t="s">
        <v>24</v>
      </c>
    </row>
    <row r="2809" spans="1:22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t="str">
        <f t="shared" si="43"/>
        <v>6-12 months</v>
      </c>
      <c r="G2809">
        <v>7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>
        <v>19.45</v>
      </c>
      <c r="U2809">
        <v>136.75</v>
      </c>
      <c r="V2809" t="s">
        <v>24</v>
      </c>
    </row>
    <row r="2810" spans="1:22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t="str">
        <f t="shared" si="43"/>
        <v>0-6 months</v>
      </c>
      <c r="G2810">
        <v>2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>
        <v>97.1</v>
      </c>
      <c r="U2810">
        <v>184.15</v>
      </c>
      <c r="V2810" t="s">
        <v>24</v>
      </c>
    </row>
    <row r="2811" spans="1:22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t="str">
        <f t="shared" si="43"/>
        <v>2+ years</v>
      </c>
      <c r="G2811">
        <v>37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>
        <v>36.65</v>
      </c>
      <c r="U2811">
        <v>1315</v>
      </c>
      <c r="V2811" t="s">
        <v>24</v>
      </c>
    </row>
    <row r="2812" spans="1:22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t="str">
        <f t="shared" si="43"/>
        <v>2+ years</v>
      </c>
      <c r="G2812">
        <v>65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>
        <v>103.9</v>
      </c>
      <c r="U2812">
        <v>6767.1</v>
      </c>
      <c r="V2812" t="s">
        <v>24</v>
      </c>
    </row>
    <row r="2813" spans="1:22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t="str">
        <f t="shared" si="43"/>
        <v>2+ years</v>
      </c>
      <c r="G2813">
        <v>39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>
        <v>19.75</v>
      </c>
      <c r="U2813">
        <v>757.95</v>
      </c>
      <c r="V2813" t="s">
        <v>24</v>
      </c>
    </row>
    <row r="2814" spans="1:22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t="str">
        <f t="shared" si="43"/>
        <v>2+ years</v>
      </c>
      <c r="G2814">
        <v>66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>
        <v>104.05</v>
      </c>
      <c r="U2814">
        <v>6890</v>
      </c>
      <c r="V2814" t="s">
        <v>23</v>
      </c>
    </row>
    <row r="2815" spans="1:22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t="str">
        <f t="shared" si="43"/>
        <v>2+ years</v>
      </c>
      <c r="G2815">
        <v>68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>
        <v>24.55</v>
      </c>
      <c r="U2815">
        <v>1657.4</v>
      </c>
      <c r="V2815" t="s">
        <v>24</v>
      </c>
    </row>
    <row r="2816" spans="1:22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t="str">
        <f t="shared" si="43"/>
        <v>2+ years</v>
      </c>
      <c r="G2816">
        <v>62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>
        <v>48.7</v>
      </c>
      <c r="U2816">
        <v>3008.55</v>
      </c>
      <c r="V2816" t="s">
        <v>24</v>
      </c>
    </row>
    <row r="2817" spans="1:22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t="str">
        <f t="shared" si="43"/>
        <v>0-6 months</v>
      </c>
      <c r="G2817">
        <v>3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>
        <v>88.35</v>
      </c>
      <c r="U2817">
        <v>262.05</v>
      </c>
      <c r="V2817" t="s">
        <v>23</v>
      </c>
    </row>
    <row r="2818" spans="1:22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t="str">
        <f t="shared" ref="F2818:F2881" si="44">IF(G2818&lt;=6,"0-6 months",IF(G2818&lt;=12,"6-12 months",IF(G2818&lt;=24,"1-2 years","2+ years")))</f>
        <v>2+ years</v>
      </c>
      <c r="G2818">
        <v>72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>
        <v>109.55</v>
      </c>
      <c r="U2818">
        <v>8165.1</v>
      </c>
      <c r="V2818" t="s">
        <v>24</v>
      </c>
    </row>
    <row r="2819" spans="1:22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t="str">
        <f t="shared" si="44"/>
        <v>2+ years</v>
      </c>
      <c r="G2819">
        <v>41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>
        <v>20.65</v>
      </c>
      <c r="U2819">
        <v>875.55</v>
      </c>
      <c r="V2819" t="s">
        <v>24</v>
      </c>
    </row>
    <row r="2820" spans="1:22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t="str">
        <f t="shared" si="44"/>
        <v>2+ years</v>
      </c>
      <c r="G2820">
        <v>29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>
        <v>94.65</v>
      </c>
      <c r="U2820">
        <v>2649.15</v>
      </c>
      <c r="V2820" t="s">
        <v>23</v>
      </c>
    </row>
    <row r="2821" spans="1:22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t="str">
        <f t="shared" si="44"/>
        <v>0-6 months</v>
      </c>
      <c r="G2821">
        <v>4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>
        <v>55.2</v>
      </c>
      <c r="U2821">
        <v>220.65</v>
      </c>
      <c r="V2821" t="s">
        <v>24</v>
      </c>
    </row>
    <row r="2822" spans="1:22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t="str">
        <f t="shared" si="44"/>
        <v>2+ years</v>
      </c>
      <c r="G2822">
        <v>53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>
        <v>24.05</v>
      </c>
      <c r="U2822">
        <v>1301.9000000000001</v>
      </c>
      <c r="V2822" t="s">
        <v>24</v>
      </c>
    </row>
    <row r="2823" spans="1:22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t="str">
        <f t="shared" si="44"/>
        <v>0-6 months</v>
      </c>
      <c r="G2823">
        <v>1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>
        <v>74.400000000000006</v>
      </c>
      <c r="U2823">
        <v>74.400000000000006</v>
      </c>
      <c r="V2823" t="s">
        <v>23</v>
      </c>
    </row>
    <row r="2824" spans="1:22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t="str">
        <f t="shared" si="44"/>
        <v>2+ years</v>
      </c>
      <c r="G2824">
        <v>41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>
        <v>79.900000000000006</v>
      </c>
      <c r="U2824">
        <v>3326.2</v>
      </c>
      <c r="V2824" t="s">
        <v>23</v>
      </c>
    </row>
    <row r="2825" spans="1:22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t="str">
        <f t="shared" si="44"/>
        <v>2+ years</v>
      </c>
      <c r="G2825">
        <v>39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>
        <v>20.45</v>
      </c>
      <c r="U2825">
        <v>790</v>
      </c>
      <c r="V2825" t="s">
        <v>24</v>
      </c>
    </row>
    <row r="2826" spans="1:22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t="str">
        <f t="shared" si="44"/>
        <v>2+ years</v>
      </c>
      <c r="G2826">
        <v>63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>
        <v>19.25</v>
      </c>
      <c r="U2826">
        <v>1237.6500000000001</v>
      </c>
      <c r="V2826" t="s">
        <v>24</v>
      </c>
    </row>
    <row r="2827" spans="1:22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t="str">
        <f t="shared" si="44"/>
        <v>1-2 years</v>
      </c>
      <c r="G2827">
        <v>15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>
        <v>26.35</v>
      </c>
      <c r="U2827">
        <v>378.6</v>
      </c>
      <c r="V2827" t="s">
        <v>24</v>
      </c>
    </row>
    <row r="2828" spans="1:22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t="str">
        <f t="shared" si="44"/>
        <v>1-2 years</v>
      </c>
      <c r="G2828">
        <v>13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>
        <v>43.8</v>
      </c>
      <c r="U2828">
        <v>592.65</v>
      </c>
      <c r="V2828" t="s">
        <v>24</v>
      </c>
    </row>
    <row r="2829" spans="1:22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t="str">
        <f t="shared" si="44"/>
        <v>0-6 months</v>
      </c>
      <c r="G2829">
        <v>1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>
        <v>50.15</v>
      </c>
      <c r="U2829">
        <v>50.15</v>
      </c>
      <c r="V2829" t="s">
        <v>24</v>
      </c>
    </row>
    <row r="2830" spans="1:22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t="str">
        <f t="shared" si="44"/>
        <v>0-6 months</v>
      </c>
      <c r="G2830">
        <v>1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>
        <v>20.45</v>
      </c>
      <c r="U2830">
        <v>20.45</v>
      </c>
      <c r="V2830" t="s">
        <v>24</v>
      </c>
    </row>
    <row r="2831" spans="1:22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t="str">
        <f t="shared" si="44"/>
        <v>6-12 months</v>
      </c>
      <c r="G2831">
        <v>8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>
        <v>69.7</v>
      </c>
      <c r="U2831">
        <v>560.85</v>
      </c>
      <c r="V2831" t="s">
        <v>23</v>
      </c>
    </row>
    <row r="2832" spans="1:22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t="str">
        <f t="shared" si="44"/>
        <v>2+ years</v>
      </c>
      <c r="G2832">
        <v>60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>
        <v>61.4</v>
      </c>
      <c r="U2832">
        <v>3638.25</v>
      </c>
      <c r="V2832" t="s">
        <v>24</v>
      </c>
    </row>
    <row r="2833" spans="1:22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t="str">
        <f t="shared" si="44"/>
        <v>6-12 months</v>
      </c>
      <c r="G2833">
        <v>12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>
        <v>98.1</v>
      </c>
      <c r="U2833">
        <v>1060.2</v>
      </c>
      <c r="V2833" t="s">
        <v>23</v>
      </c>
    </row>
    <row r="2834" spans="1:22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t="str">
        <f t="shared" si="44"/>
        <v>2+ years</v>
      </c>
      <c r="G2834">
        <v>40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>
        <v>70.75</v>
      </c>
      <c r="U2834">
        <v>2921.75</v>
      </c>
      <c r="V2834" t="s">
        <v>24</v>
      </c>
    </row>
    <row r="2835" spans="1:22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t="str">
        <f t="shared" si="44"/>
        <v>2+ years</v>
      </c>
      <c r="G2835">
        <v>66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>
        <v>61.15</v>
      </c>
      <c r="U2835">
        <v>4017.45</v>
      </c>
      <c r="V2835" t="s">
        <v>24</v>
      </c>
    </row>
    <row r="2836" spans="1:22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t="str">
        <f t="shared" si="44"/>
        <v>2+ years</v>
      </c>
      <c r="G2836">
        <v>42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>
        <v>20.25</v>
      </c>
      <c r="U2836">
        <v>854.9</v>
      </c>
      <c r="V2836" t="s">
        <v>24</v>
      </c>
    </row>
    <row r="2837" spans="1:22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t="str">
        <f t="shared" si="44"/>
        <v>2+ years</v>
      </c>
      <c r="G2837">
        <v>66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>
        <v>63.85</v>
      </c>
      <c r="U2837">
        <v>4174.3500000000004</v>
      </c>
      <c r="V2837" t="s">
        <v>24</v>
      </c>
    </row>
    <row r="2838" spans="1:22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t="str">
        <f t="shared" si="44"/>
        <v>2+ years</v>
      </c>
      <c r="G2838">
        <v>49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>
        <v>98.7</v>
      </c>
      <c r="U2838">
        <v>4920.55</v>
      </c>
      <c r="V2838" t="s">
        <v>24</v>
      </c>
    </row>
    <row r="2839" spans="1:22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t="str">
        <f t="shared" si="44"/>
        <v>0-6 months</v>
      </c>
      <c r="G2839">
        <v>1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>
        <v>20.5</v>
      </c>
      <c r="U2839">
        <v>20.5</v>
      </c>
      <c r="V2839" t="s">
        <v>23</v>
      </c>
    </row>
    <row r="2840" spans="1:22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t="str">
        <f t="shared" si="44"/>
        <v>2+ years</v>
      </c>
      <c r="G2840">
        <v>41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>
        <v>20</v>
      </c>
      <c r="U2840">
        <v>810.3</v>
      </c>
      <c r="V2840" t="s">
        <v>24</v>
      </c>
    </row>
    <row r="2841" spans="1:22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t="str">
        <f t="shared" si="44"/>
        <v>2+ years</v>
      </c>
      <c r="G2841">
        <v>41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>
        <v>19.3</v>
      </c>
      <c r="U2841">
        <v>772.4</v>
      </c>
      <c r="V2841" t="s">
        <v>24</v>
      </c>
    </row>
    <row r="2842" spans="1:22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t="str">
        <f t="shared" si="44"/>
        <v>1-2 years</v>
      </c>
      <c r="G2842">
        <v>23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>
        <v>84.4</v>
      </c>
      <c r="U2842">
        <v>1936.85</v>
      </c>
      <c r="V2842" t="s">
        <v>24</v>
      </c>
    </row>
    <row r="2843" spans="1:22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t="str">
        <f t="shared" si="44"/>
        <v>0-6 months</v>
      </c>
      <c r="G2843">
        <v>3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>
        <v>25.1</v>
      </c>
      <c r="U2843">
        <v>79.8</v>
      </c>
      <c r="V2843" t="s">
        <v>24</v>
      </c>
    </row>
    <row r="2844" spans="1:22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t="str">
        <f t="shared" si="44"/>
        <v>0-6 months</v>
      </c>
      <c r="G2844">
        <v>4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>
        <v>48.25</v>
      </c>
      <c r="U2844">
        <v>202.25</v>
      </c>
      <c r="V2844" t="s">
        <v>24</v>
      </c>
    </row>
    <row r="2845" spans="1:22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t="str">
        <f t="shared" si="44"/>
        <v>2+ years</v>
      </c>
      <c r="G2845">
        <v>52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>
        <v>19.850000000000001</v>
      </c>
      <c r="U2845">
        <v>1070.5</v>
      </c>
      <c r="V2845" t="s">
        <v>24</v>
      </c>
    </row>
    <row r="2846" spans="1:22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t="str">
        <f t="shared" si="44"/>
        <v>0-6 months</v>
      </c>
      <c r="G2846">
        <v>4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>
        <v>99.6</v>
      </c>
      <c r="U2846">
        <v>347.65</v>
      </c>
      <c r="V2846" t="s">
        <v>23</v>
      </c>
    </row>
    <row r="2847" spans="1:22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t="str">
        <f t="shared" si="44"/>
        <v>6-12 months</v>
      </c>
      <c r="G2847">
        <v>11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>
        <v>94.2</v>
      </c>
      <c r="U2847">
        <v>999.9</v>
      </c>
      <c r="V2847" t="s">
        <v>24</v>
      </c>
    </row>
    <row r="2848" spans="1:22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t="str">
        <f t="shared" si="44"/>
        <v>0-6 months</v>
      </c>
      <c r="G2848">
        <v>2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>
        <v>62.15</v>
      </c>
      <c r="U2848">
        <v>113.1</v>
      </c>
      <c r="V2848" t="s">
        <v>24</v>
      </c>
    </row>
    <row r="2849" spans="1:22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t="str">
        <f t="shared" si="44"/>
        <v>2+ years</v>
      </c>
      <c r="G2849">
        <v>26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>
        <v>79.3</v>
      </c>
      <c r="U2849">
        <v>2015.8</v>
      </c>
      <c r="V2849" t="s">
        <v>24</v>
      </c>
    </row>
    <row r="2850" spans="1:22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t="str">
        <f t="shared" si="44"/>
        <v>1-2 years</v>
      </c>
      <c r="G2850">
        <v>24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>
        <v>56.25</v>
      </c>
      <c r="U2850">
        <v>1454.25</v>
      </c>
      <c r="V2850" t="s">
        <v>24</v>
      </c>
    </row>
    <row r="2851" spans="1:22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t="str">
        <f t="shared" si="44"/>
        <v>6-12 months</v>
      </c>
      <c r="G2851">
        <v>12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>
        <v>20.3</v>
      </c>
      <c r="U2851">
        <v>246.7</v>
      </c>
      <c r="V2851" t="s">
        <v>24</v>
      </c>
    </row>
    <row r="2852" spans="1:22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t="str">
        <f t="shared" si="44"/>
        <v>2+ years</v>
      </c>
      <c r="G2852">
        <v>60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>
        <v>99</v>
      </c>
      <c r="U2852">
        <v>6017.9</v>
      </c>
      <c r="V2852" t="s">
        <v>24</v>
      </c>
    </row>
    <row r="2853" spans="1:22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t="str">
        <f t="shared" si="44"/>
        <v>2+ years</v>
      </c>
      <c r="G2853">
        <v>64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>
        <v>90.6</v>
      </c>
      <c r="U2853">
        <v>5817.45</v>
      </c>
      <c r="V2853" t="s">
        <v>24</v>
      </c>
    </row>
    <row r="2854" spans="1:22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t="str">
        <f t="shared" si="44"/>
        <v>2+ years</v>
      </c>
      <c r="G2854">
        <v>66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>
        <v>85.9</v>
      </c>
      <c r="U2854">
        <v>5595.3</v>
      </c>
      <c r="V2854" t="s">
        <v>24</v>
      </c>
    </row>
    <row r="2855" spans="1:22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t="str">
        <f t="shared" si="44"/>
        <v>2+ years</v>
      </c>
      <c r="G2855">
        <v>60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>
        <v>79.2</v>
      </c>
      <c r="U2855">
        <v>4765</v>
      </c>
      <c r="V2855" t="s">
        <v>24</v>
      </c>
    </row>
    <row r="2856" spans="1:22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t="str">
        <f t="shared" si="44"/>
        <v>1-2 years</v>
      </c>
      <c r="G2856">
        <v>17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>
        <v>70.349999999999994</v>
      </c>
      <c r="U2856">
        <v>1201.6500000000001</v>
      </c>
      <c r="V2856" t="s">
        <v>24</v>
      </c>
    </row>
    <row r="2857" spans="1:22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t="str">
        <f t="shared" si="44"/>
        <v>2+ years</v>
      </c>
      <c r="G2857">
        <v>42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>
        <v>19.350000000000001</v>
      </c>
      <c r="U2857">
        <v>867.3</v>
      </c>
      <c r="V2857" t="s">
        <v>24</v>
      </c>
    </row>
    <row r="2858" spans="1:22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t="str">
        <f t="shared" si="44"/>
        <v>0-6 months</v>
      </c>
      <c r="G2858">
        <v>1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>
        <v>50.15</v>
      </c>
      <c r="U2858">
        <v>50.15</v>
      </c>
      <c r="V2858" t="s">
        <v>24</v>
      </c>
    </row>
    <row r="2859" spans="1:22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t="str">
        <f t="shared" si="44"/>
        <v>2+ years</v>
      </c>
      <c r="G2859">
        <v>47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>
        <v>63.8</v>
      </c>
      <c r="U2859">
        <v>3007.25</v>
      </c>
      <c r="V2859" t="s">
        <v>24</v>
      </c>
    </row>
    <row r="2860" spans="1:22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t="str">
        <f t="shared" si="44"/>
        <v>6-12 months</v>
      </c>
      <c r="G2860">
        <v>10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>
        <v>20.55</v>
      </c>
      <c r="U2860">
        <v>252.75</v>
      </c>
      <c r="V2860" t="s">
        <v>24</v>
      </c>
    </row>
    <row r="2861" spans="1:22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t="str">
        <f t="shared" si="44"/>
        <v>2+ years</v>
      </c>
      <c r="G2861">
        <v>70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>
        <v>88.55</v>
      </c>
      <c r="U2861">
        <v>6306.5</v>
      </c>
      <c r="V2861" t="s">
        <v>24</v>
      </c>
    </row>
    <row r="2862" spans="1:22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t="str">
        <f t="shared" si="44"/>
        <v>2+ years</v>
      </c>
      <c r="G2862">
        <v>67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>
        <v>101.4</v>
      </c>
      <c r="U2862">
        <v>6841.05</v>
      </c>
      <c r="V2862" t="s">
        <v>24</v>
      </c>
    </row>
    <row r="2863" spans="1:22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t="str">
        <f t="shared" si="44"/>
        <v>0-6 months</v>
      </c>
      <c r="G2863">
        <v>1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>
        <v>81.95</v>
      </c>
      <c r="U2863">
        <v>81.95</v>
      </c>
      <c r="V2863" t="s">
        <v>23</v>
      </c>
    </row>
    <row r="2864" spans="1:22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t="str">
        <f t="shared" si="44"/>
        <v>6-12 months</v>
      </c>
      <c r="G2864">
        <v>7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>
        <v>69.349999999999994</v>
      </c>
      <c r="U2864">
        <v>451.1</v>
      </c>
      <c r="V2864" t="s">
        <v>23</v>
      </c>
    </row>
    <row r="2865" spans="1:22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t="str">
        <f t="shared" si="44"/>
        <v>0-6 months</v>
      </c>
      <c r="G2865">
        <v>1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>
        <v>44.6</v>
      </c>
      <c r="U2865">
        <v>44.6</v>
      </c>
      <c r="V2865" t="s">
        <v>24</v>
      </c>
    </row>
    <row r="2866" spans="1:22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t="str">
        <f t="shared" si="44"/>
        <v>0-6 months</v>
      </c>
      <c r="G2866">
        <v>4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>
        <v>63.75</v>
      </c>
      <c r="U2866">
        <v>226.2</v>
      </c>
      <c r="V2866" t="s">
        <v>24</v>
      </c>
    </row>
    <row r="2867" spans="1:22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t="str">
        <f t="shared" si="44"/>
        <v>2+ years</v>
      </c>
      <c r="G2867">
        <v>66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>
        <v>109.25</v>
      </c>
      <c r="U2867">
        <v>7082.5</v>
      </c>
      <c r="V2867" t="s">
        <v>24</v>
      </c>
    </row>
    <row r="2868" spans="1:22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t="str">
        <f t="shared" si="44"/>
        <v>6-12 months</v>
      </c>
      <c r="G2868">
        <v>12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>
        <v>84.6</v>
      </c>
      <c r="U2868">
        <v>1017.35</v>
      </c>
      <c r="V2868" t="s">
        <v>24</v>
      </c>
    </row>
    <row r="2869" spans="1:22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t="str">
        <f t="shared" si="44"/>
        <v>1-2 years</v>
      </c>
      <c r="G2869">
        <v>24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>
        <v>20.45</v>
      </c>
      <c r="U2869">
        <v>527.35</v>
      </c>
      <c r="V2869" t="s">
        <v>24</v>
      </c>
    </row>
    <row r="2870" spans="1:22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t="str">
        <f t="shared" si="44"/>
        <v>2+ years</v>
      </c>
      <c r="G2870">
        <v>26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>
        <v>85.75</v>
      </c>
      <c r="U2870">
        <v>2146.5</v>
      </c>
      <c r="V2870" t="s">
        <v>24</v>
      </c>
    </row>
    <row r="2871" spans="1:22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t="str">
        <f t="shared" si="44"/>
        <v>0-6 months</v>
      </c>
      <c r="G2871">
        <v>6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>
        <v>91.1</v>
      </c>
      <c r="U2871">
        <v>455.3</v>
      </c>
      <c r="V2871" t="s">
        <v>23</v>
      </c>
    </row>
    <row r="2872" spans="1:22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t="str">
        <f t="shared" si="44"/>
        <v>2+ years</v>
      </c>
      <c r="G2872">
        <v>57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>
        <v>107.95</v>
      </c>
      <c r="U2872">
        <v>5969.85</v>
      </c>
      <c r="V2872" t="s">
        <v>24</v>
      </c>
    </row>
    <row r="2873" spans="1:22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t="str">
        <f t="shared" si="44"/>
        <v>1-2 years</v>
      </c>
      <c r="G2873">
        <v>14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>
        <v>86.1</v>
      </c>
      <c r="U2873">
        <v>1235.55</v>
      </c>
      <c r="V2873" t="s">
        <v>23</v>
      </c>
    </row>
    <row r="2874" spans="1:22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t="str">
        <f t="shared" si="44"/>
        <v>2+ years</v>
      </c>
      <c r="G2874">
        <v>42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>
        <v>22.95</v>
      </c>
      <c r="U2874">
        <v>1014.25</v>
      </c>
      <c r="V2874" t="s">
        <v>24</v>
      </c>
    </row>
    <row r="2875" spans="1:22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t="str">
        <f t="shared" si="44"/>
        <v>2+ years</v>
      </c>
      <c r="G2875">
        <v>25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>
        <v>94.7</v>
      </c>
      <c r="U2875">
        <v>2362.1</v>
      </c>
      <c r="V2875" t="s">
        <v>23</v>
      </c>
    </row>
    <row r="2876" spans="1:22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t="str">
        <f t="shared" si="44"/>
        <v>2+ years</v>
      </c>
      <c r="G2876">
        <v>64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>
        <v>19.45</v>
      </c>
      <c r="U2876">
        <v>1225.6500000000001</v>
      </c>
      <c r="V2876" t="s">
        <v>24</v>
      </c>
    </row>
    <row r="2877" spans="1:22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t="str">
        <f t="shared" si="44"/>
        <v>1-2 years</v>
      </c>
      <c r="G2877">
        <v>22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>
        <v>85.1</v>
      </c>
      <c r="U2877">
        <v>1873.7</v>
      </c>
      <c r="V2877" t="s">
        <v>23</v>
      </c>
    </row>
    <row r="2878" spans="1:22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t="str">
        <f t="shared" si="44"/>
        <v>1-2 years</v>
      </c>
      <c r="G2878">
        <v>19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>
        <v>19.7</v>
      </c>
      <c r="U2878">
        <v>386.5</v>
      </c>
      <c r="V2878" t="s">
        <v>24</v>
      </c>
    </row>
    <row r="2879" spans="1:22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t="str">
        <f t="shared" si="44"/>
        <v>2+ years</v>
      </c>
      <c r="G2879">
        <v>61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>
        <v>99.15</v>
      </c>
      <c r="U2879">
        <v>6010.05</v>
      </c>
      <c r="V2879" t="s">
        <v>23</v>
      </c>
    </row>
    <row r="2880" spans="1:22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t="str">
        <f t="shared" si="44"/>
        <v>1-2 years</v>
      </c>
      <c r="G2880">
        <v>22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>
        <v>87</v>
      </c>
      <c r="U2880">
        <v>1850.65</v>
      </c>
      <c r="V2880" t="s">
        <v>24</v>
      </c>
    </row>
    <row r="2881" spans="1:22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t="str">
        <f t="shared" si="44"/>
        <v>2+ years</v>
      </c>
      <c r="G2881">
        <v>70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>
        <v>102.95</v>
      </c>
      <c r="U2881">
        <v>7101.5</v>
      </c>
      <c r="V2881" t="s">
        <v>23</v>
      </c>
    </row>
    <row r="2882" spans="1:22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t="str">
        <f t="shared" ref="F2882:F2945" si="45">IF(G2882&lt;=6,"0-6 months",IF(G2882&lt;=12,"6-12 months",IF(G2882&lt;=24,"1-2 years","2+ years")))</f>
        <v>6-12 months</v>
      </c>
      <c r="G2882">
        <v>12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>
        <v>79.95</v>
      </c>
      <c r="U2882">
        <v>1043.4000000000001</v>
      </c>
      <c r="V2882" t="s">
        <v>24</v>
      </c>
    </row>
    <row r="2883" spans="1:22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t="str">
        <f t="shared" si="45"/>
        <v>2+ years</v>
      </c>
      <c r="G2883">
        <v>31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>
        <v>64</v>
      </c>
      <c r="U2883">
        <v>1910.75</v>
      </c>
      <c r="V2883" t="s">
        <v>24</v>
      </c>
    </row>
    <row r="2884" spans="1:22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t="str">
        <f t="shared" si="45"/>
        <v>6-12 months</v>
      </c>
      <c r="G2884">
        <v>11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>
        <v>64.900000000000006</v>
      </c>
      <c r="U2884">
        <v>716.1</v>
      </c>
      <c r="V2884" t="s">
        <v>24</v>
      </c>
    </row>
    <row r="2885" spans="1:22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t="str">
        <f t="shared" si="45"/>
        <v>2+ years</v>
      </c>
      <c r="G2885">
        <v>68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>
        <v>25.75</v>
      </c>
      <c r="U2885">
        <v>1686.15</v>
      </c>
      <c r="V2885" t="s">
        <v>24</v>
      </c>
    </row>
    <row r="2886" spans="1:22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t="str">
        <f t="shared" si="45"/>
        <v>2+ years</v>
      </c>
      <c r="G2886">
        <v>72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>
        <v>90.15</v>
      </c>
      <c r="U2886">
        <v>6716.45</v>
      </c>
      <c r="V2886" t="s">
        <v>24</v>
      </c>
    </row>
    <row r="2887" spans="1:22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t="str">
        <f t="shared" si="45"/>
        <v>2+ years</v>
      </c>
      <c r="G2887">
        <v>67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>
        <v>116.1</v>
      </c>
      <c r="U2887">
        <v>7839.85</v>
      </c>
      <c r="V2887" t="s">
        <v>24</v>
      </c>
    </row>
    <row r="2888" spans="1:22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t="str">
        <f t="shared" si="45"/>
        <v>2+ years</v>
      </c>
      <c r="G2888">
        <v>60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>
        <v>104.95</v>
      </c>
      <c r="U2888">
        <v>6236.75</v>
      </c>
      <c r="V2888" t="s">
        <v>24</v>
      </c>
    </row>
    <row r="2889" spans="1:22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t="str">
        <f t="shared" si="45"/>
        <v>0-6 months</v>
      </c>
      <c r="G2889">
        <v>1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>
        <v>45.05</v>
      </c>
      <c r="U2889">
        <v>45.05</v>
      </c>
      <c r="V2889" t="s">
        <v>23</v>
      </c>
    </row>
    <row r="2890" spans="1:22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t="str">
        <f t="shared" si="45"/>
        <v>0-6 months</v>
      </c>
      <c r="G2890">
        <v>1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>
        <v>71</v>
      </c>
      <c r="U2890">
        <v>71</v>
      </c>
      <c r="V2890" t="s">
        <v>23</v>
      </c>
    </row>
    <row r="2891" spans="1:22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t="str">
        <f t="shared" si="45"/>
        <v>2+ years</v>
      </c>
      <c r="G2891">
        <v>58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>
        <v>50</v>
      </c>
      <c r="U2891">
        <v>2919.85</v>
      </c>
      <c r="V2891" t="s">
        <v>24</v>
      </c>
    </row>
    <row r="2892" spans="1:22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t="str">
        <f t="shared" si="45"/>
        <v>2+ years</v>
      </c>
      <c r="G2892">
        <v>47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>
        <v>70.55</v>
      </c>
      <c r="U2892">
        <v>3309.25</v>
      </c>
      <c r="V2892" t="s">
        <v>23</v>
      </c>
    </row>
    <row r="2893" spans="1:22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t="str">
        <f t="shared" si="45"/>
        <v>0-6 months</v>
      </c>
      <c r="G2893">
        <v>1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>
        <v>79.7</v>
      </c>
      <c r="U2893">
        <v>79.7</v>
      </c>
      <c r="V2893" t="s">
        <v>23</v>
      </c>
    </row>
    <row r="2894" spans="1:22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t="str">
        <f t="shared" si="45"/>
        <v>0-6 months</v>
      </c>
      <c r="G2894">
        <v>1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>
        <v>20.45</v>
      </c>
      <c r="U2894">
        <v>20.45</v>
      </c>
      <c r="V2894" t="s">
        <v>24</v>
      </c>
    </row>
    <row r="2895" spans="1:22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t="str">
        <f t="shared" si="45"/>
        <v>1-2 years</v>
      </c>
      <c r="G2895">
        <v>22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>
        <v>59</v>
      </c>
      <c r="U2895">
        <v>1254.7</v>
      </c>
      <c r="V2895" t="s">
        <v>23</v>
      </c>
    </row>
    <row r="2896" spans="1:22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t="str">
        <f t="shared" si="45"/>
        <v>2+ years</v>
      </c>
      <c r="G2896">
        <v>48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>
        <v>60.35</v>
      </c>
      <c r="U2896">
        <v>2896.4</v>
      </c>
      <c r="V2896" t="s">
        <v>23</v>
      </c>
    </row>
    <row r="2897" spans="1:22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t="str">
        <f t="shared" si="45"/>
        <v>2+ years</v>
      </c>
      <c r="G2897">
        <v>37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>
        <v>19.850000000000001</v>
      </c>
      <c r="U2897">
        <v>717.5</v>
      </c>
      <c r="V2897" t="s">
        <v>24</v>
      </c>
    </row>
    <row r="2898" spans="1:22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t="str">
        <f t="shared" si="45"/>
        <v>1-2 years</v>
      </c>
      <c r="G2898">
        <v>13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>
        <v>19.95</v>
      </c>
      <c r="U2898">
        <v>253.8</v>
      </c>
      <c r="V2898" t="s">
        <v>24</v>
      </c>
    </row>
    <row r="2899" spans="1:22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t="str">
        <f t="shared" si="45"/>
        <v>2+ years</v>
      </c>
      <c r="G2899">
        <v>43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>
        <v>26.45</v>
      </c>
      <c r="U2899">
        <v>1110.05</v>
      </c>
      <c r="V2899" t="s">
        <v>24</v>
      </c>
    </row>
    <row r="2900" spans="1:22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t="str">
        <f t="shared" si="45"/>
        <v>0-6 months</v>
      </c>
      <c r="G2900">
        <v>6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>
        <v>63.4</v>
      </c>
      <c r="U2900">
        <v>348.8</v>
      </c>
      <c r="V2900" t="s">
        <v>24</v>
      </c>
    </row>
    <row r="2901" spans="1:22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t="str">
        <f t="shared" si="45"/>
        <v>2+ years</v>
      </c>
      <c r="G2901">
        <v>71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>
        <v>53.95</v>
      </c>
      <c r="U2901">
        <v>3888.65</v>
      </c>
      <c r="V2901" t="s">
        <v>24</v>
      </c>
    </row>
    <row r="2902" spans="1:22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t="str">
        <f t="shared" si="45"/>
        <v>0-6 months</v>
      </c>
      <c r="G2902">
        <v>1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>
        <v>69.25</v>
      </c>
      <c r="U2902">
        <v>69.25</v>
      </c>
      <c r="V2902" t="s">
        <v>23</v>
      </c>
    </row>
    <row r="2903" spans="1:22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t="str">
        <f t="shared" si="45"/>
        <v>2+ years</v>
      </c>
      <c r="G2903">
        <v>72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>
        <v>95.1</v>
      </c>
      <c r="U2903">
        <v>6843.15</v>
      </c>
      <c r="V2903" t="s">
        <v>24</v>
      </c>
    </row>
    <row r="2904" spans="1:22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t="str">
        <f t="shared" si="45"/>
        <v>0-6 months</v>
      </c>
      <c r="G2904">
        <v>6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>
        <v>74.099999999999994</v>
      </c>
      <c r="U2904">
        <v>450.9</v>
      </c>
      <c r="V2904" t="s">
        <v>24</v>
      </c>
    </row>
    <row r="2905" spans="1:22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t="str">
        <f t="shared" si="45"/>
        <v>6-12 months</v>
      </c>
      <c r="G2905">
        <v>12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>
        <v>35.5</v>
      </c>
      <c r="U2905">
        <v>432.25</v>
      </c>
      <c r="V2905" t="s">
        <v>24</v>
      </c>
    </row>
    <row r="2906" spans="1:22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t="str">
        <f t="shared" si="45"/>
        <v>2+ years</v>
      </c>
      <c r="G2906">
        <v>25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>
        <v>70.95</v>
      </c>
      <c r="U2906">
        <v>1767.35</v>
      </c>
      <c r="V2906" t="s">
        <v>23</v>
      </c>
    </row>
    <row r="2907" spans="1:22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t="str">
        <f t="shared" si="45"/>
        <v>1-2 years</v>
      </c>
      <c r="G2907">
        <v>21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>
        <v>79.2</v>
      </c>
      <c r="U2907">
        <v>1742.45</v>
      </c>
      <c r="V2907" t="s">
        <v>24</v>
      </c>
    </row>
    <row r="2908" spans="1:22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t="str">
        <f t="shared" si="45"/>
        <v>0-6 months</v>
      </c>
      <c r="G2908">
        <v>6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>
        <v>48.8</v>
      </c>
      <c r="U2908">
        <v>297.35000000000002</v>
      </c>
      <c r="V2908" t="s">
        <v>24</v>
      </c>
    </row>
    <row r="2909" spans="1:22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t="str">
        <f t="shared" si="45"/>
        <v>1-2 years</v>
      </c>
      <c r="G2909">
        <v>20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>
        <v>89</v>
      </c>
      <c r="U2909">
        <v>1820.45</v>
      </c>
      <c r="V2909" t="s">
        <v>23</v>
      </c>
    </row>
    <row r="2910" spans="1:22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t="str">
        <f t="shared" si="45"/>
        <v>1-2 years</v>
      </c>
      <c r="G2910">
        <v>18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>
        <v>99.4</v>
      </c>
      <c r="U2910">
        <v>1742.95</v>
      </c>
      <c r="V2910" t="s">
        <v>23</v>
      </c>
    </row>
    <row r="2911" spans="1:22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t="str">
        <f t="shared" si="45"/>
        <v>2+ years</v>
      </c>
      <c r="G2911">
        <v>43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>
        <v>55.45</v>
      </c>
      <c r="U2911">
        <v>2444.25</v>
      </c>
      <c r="V2911" t="s">
        <v>24</v>
      </c>
    </row>
    <row r="2912" spans="1:22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t="str">
        <f t="shared" si="45"/>
        <v>2+ years</v>
      </c>
      <c r="G2912">
        <v>35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>
        <v>25.4</v>
      </c>
      <c r="U2912">
        <v>949.8</v>
      </c>
      <c r="V2912" t="s">
        <v>24</v>
      </c>
    </row>
    <row r="2913" spans="1:22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t="str">
        <f t="shared" si="45"/>
        <v>0-6 months</v>
      </c>
      <c r="G2913">
        <v>1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>
        <v>73.5</v>
      </c>
      <c r="U2913">
        <v>73.5</v>
      </c>
      <c r="V2913" t="s">
        <v>23</v>
      </c>
    </row>
    <row r="2914" spans="1:22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t="str">
        <f t="shared" si="45"/>
        <v>2+ years</v>
      </c>
      <c r="G2914">
        <v>32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>
        <v>93.5</v>
      </c>
      <c r="U2914">
        <v>2970.8</v>
      </c>
      <c r="V2914" t="s">
        <v>24</v>
      </c>
    </row>
    <row r="2915" spans="1:22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t="str">
        <f t="shared" si="45"/>
        <v>2+ years</v>
      </c>
      <c r="G2915">
        <v>52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>
        <v>63.9</v>
      </c>
      <c r="U2915">
        <v>3334.95</v>
      </c>
      <c r="V2915" t="s">
        <v>24</v>
      </c>
    </row>
    <row r="2916" spans="1:22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t="str">
        <f t="shared" si="45"/>
        <v>2+ years</v>
      </c>
      <c r="G2916">
        <v>32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>
        <v>64.849999999999994</v>
      </c>
      <c r="U2916">
        <v>2010.95</v>
      </c>
      <c r="V2916" t="s">
        <v>24</v>
      </c>
    </row>
    <row r="2917" spans="1:22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t="str">
        <f t="shared" si="45"/>
        <v>2+ years</v>
      </c>
      <c r="G2917">
        <v>72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>
        <v>63.8</v>
      </c>
      <c r="U2917">
        <v>4684.3</v>
      </c>
      <c r="V2917" t="s">
        <v>24</v>
      </c>
    </row>
    <row r="2918" spans="1:22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t="str">
        <f t="shared" si="45"/>
        <v>2+ years</v>
      </c>
      <c r="G2918">
        <v>51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>
        <v>44.45</v>
      </c>
      <c r="U2918">
        <v>2181.5500000000002</v>
      </c>
      <c r="V2918" t="s">
        <v>24</v>
      </c>
    </row>
    <row r="2919" spans="1:22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t="str">
        <f t="shared" si="45"/>
        <v>2+ years</v>
      </c>
      <c r="G2919">
        <v>68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>
        <v>19.95</v>
      </c>
      <c r="U2919">
        <v>1303.25</v>
      </c>
      <c r="V2919" t="s">
        <v>24</v>
      </c>
    </row>
    <row r="2920" spans="1:22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t="str">
        <f t="shared" si="45"/>
        <v>6-12 months</v>
      </c>
      <c r="G2920">
        <v>8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>
        <v>43.35</v>
      </c>
      <c r="U2920">
        <v>371.4</v>
      </c>
      <c r="V2920" t="s">
        <v>24</v>
      </c>
    </row>
    <row r="2921" spans="1:22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t="str">
        <f t="shared" si="45"/>
        <v>2+ years</v>
      </c>
      <c r="G2921">
        <v>49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>
        <v>49.65</v>
      </c>
      <c r="U2921">
        <v>2409.9</v>
      </c>
      <c r="V2921" t="s">
        <v>24</v>
      </c>
    </row>
    <row r="2922" spans="1:22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t="str">
        <f t="shared" si="45"/>
        <v>2+ years</v>
      </c>
      <c r="G2922">
        <v>72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>
        <v>85.1</v>
      </c>
      <c r="U2922">
        <v>6155.4</v>
      </c>
      <c r="V2922" t="s">
        <v>24</v>
      </c>
    </row>
    <row r="2923" spans="1:22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t="str">
        <f t="shared" si="45"/>
        <v>6-12 months</v>
      </c>
      <c r="G2923">
        <v>9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>
        <v>95.5</v>
      </c>
      <c r="U2923">
        <v>829.1</v>
      </c>
      <c r="V2923" t="s">
        <v>23</v>
      </c>
    </row>
    <row r="2924" spans="1:22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t="str">
        <f t="shared" si="45"/>
        <v>2+ years</v>
      </c>
      <c r="G2924">
        <v>28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>
        <v>92.35</v>
      </c>
      <c r="U2924">
        <v>2602.9</v>
      </c>
      <c r="V2924" t="s">
        <v>23</v>
      </c>
    </row>
    <row r="2925" spans="1:22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t="str">
        <f t="shared" si="45"/>
        <v>2+ years</v>
      </c>
      <c r="G2925">
        <v>54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>
        <v>89.8</v>
      </c>
      <c r="U2925">
        <v>4667</v>
      </c>
      <c r="V2925" t="s">
        <v>24</v>
      </c>
    </row>
    <row r="2926" spans="1:22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t="str">
        <f t="shared" si="45"/>
        <v>6-12 months</v>
      </c>
      <c r="G2926">
        <v>11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>
        <v>74.55</v>
      </c>
      <c r="U2926">
        <v>824.75</v>
      </c>
      <c r="V2926" t="s">
        <v>23</v>
      </c>
    </row>
    <row r="2927" spans="1:22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t="str">
        <f t="shared" si="45"/>
        <v>2+ years</v>
      </c>
      <c r="G2927">
        <v>50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>
        <v>103.05</v>
      </c>
      <c r="U2927">
        <v>5153.5</v>
      </c>
      <c r="V2927" t="s">
        <v>24</v>
      </c>
    </row>
    <row r="2928" spans="1:22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t="str">
        <f t="shared" si="45"/>
        <v>2+ years</v>
      </c>
      <c r="G2928">
        <v>69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>
        <v>116</v>
      </c>
      <c r="U2928">
        <v>8182.85</v>
      </c>
      <c r="V2928" t="s">
        <v>24</v>
      </c>
    </row>
    <row r="2929" spans="1:22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t="str">
        <f t="shared" si="45"/>
        <v>0-6 months</v>
      </c>
      <c r="G2929">
        <v>1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>
        <v>69.900000000000006</v>
      </c>
      <c r="U2929">
        <v>69.900000000000006</v>
      </c>
      <c r="V2929" t="s">
        <v>24</v>
      </c>
    </row>
    <row r="2930" spans="1:22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t="str">
        <f t="shared" si="45"/>
        <v>2+ years</v>
      </c>
      <c r="G2930">
        <v>68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>
        <v>95.1</v>
      </c>
      <c r="U2930">
        <v>6683.4</v>
      </c>
      <c r="V2930" t="s">
        <v>24</v>
      </c>
    </row>
    <row r="2931" spans="1:22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t="str">
        <f t="shared" si="45"/>
        <v>2+ years</v>
      </c>
      <c r="G2931">
        <v>40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>
        <v>40.25</v>
      </c>
      <c r="U2931">
        <v>1564.05</v>
      </c>
      <c r="V2931" t="s">
        <v>24</v>
      </c>
    </row>
    <row r="2932" spans="1:22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t="str">
        <f t="shared" si="45"/>
        <v>2+ years</v>
      </c>
      <c r="G2932">
        <v>31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>
        <v>25.75</v>
      </c>
      <c r="U2932">
        <v>755.6</v>
      </c>
      <c r="V2932" t="s">
        <v>24</v>
      </c>
    </row>
    <row r="2933" spans="1:22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t="str">
        <f t="shared" si="45"/>
        <v>2+ years</v>
      </c>
      <c r="G2933">
        <v>33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>
        <v>105.35</v>
      </c>
      <c r="U2933">
        <v>3465.05</v>
      </c>
      <c r="V2933" t="s">
        <v>24</v>
      </c>
    </row>
    <row r="2934" spans="1:22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t="str">
        <f t="shared" si="45"/>
        <v>2+ years</v>
      </c>
      <c r="G2934">
        <v>55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>
        <v>113.6</v>
      </c>
      <c r="U2934">
        <v>6292.7</v>
      </c>
      <c r="V2934" t="s">
        <v>24</v>
      </c>
    </row>
    <row r="2935" spans="1:22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t="str">
        <f t="shared" si="45"/>
        <v>2+ years</v>
      </c>
      <c r="G2935">
        <v>68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>
        <v>24</v>
      </c>
      <c r="U2935">
        <v>1664.3</v>
      </c>
      <c r="V2935" t="s">
        <v>24</v>
      </c>
    </row>
    <row r="2936" spans="1:22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t="str">
        <f t="shared" si="45"/>
        <v>6-12 months</v>
      </c>
      <c r="G2936">
        <v>12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>
        <v>19.399999999999999</v>
      </c>
      <c r="U2936">
        <v>198.1</v>
      </c>
      <c r="V2936" t="s">
        <v>24</v>
      </c>
    </row>
    <row r="2937" spans="1:22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t="str">
        <f t="shared" si="45"/>
        <v>2+ years</v>
      </c>
      <c r="G2937">
        <v>71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>
        <v>86.1</v>
      </c>
      <c r="U2937">
        <v>6045.9</v>
      </c>
      <c r="V2937" t="s">
        <v>24</v>
      </c>
    </row>
    <row r="2938" spans="1:22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t="str">
        <f t="shared" si="45"/>
        <v>2+ years</v>
      </c>
      <c r="G2938">
        <v>40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>
        <v>102.65</v>
      </c>
      <c r="U2938">
        <v>4108.1499999999996</v>
      </c>
      <c r="V2938" t="s">
        <v>24</v>
      </c>
    </row>
    <row r="2939" spans="1:22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t="str">
        <f t="shared" si="45"/>
        <v>2+ years</v>
      </c>
      <c r="G2939">
        <v>64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>
        <v>92.85</v>
      </c>
      <c r="U2939">
        <v>5980.75</v>
      </c>
      <c r="V2939" t="s">
        <v>24</v>
      </c>
    </row>
    <row r="2940" spans="1:22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t="str">
        <f t="shared" si="45"/>
        <v>2+ years</v>
      </c>
      <c r="G2940">
        <v>53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>
        <v>97.75</v>
      </c>
      <c r="U2940">
        <v>5043.2</v>
      </c>
      <c r="V2940" t="s">
        <v>24</v>
      </c>
    </row>
    <row r="2941" spans="1:22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t="str">
        <f t="shared" si="45"/>
        <v>6-12 months</v>
      </c>
      <c r="G2941">
        <v>12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>
        <v>83.8</v>
      </c>
      <c r="U2941">
        <v>1029.75</v>
      </c>
      <c r="V2941" t="s">
        <v>23</v>
      </c>
    </row>
    <row r="2942" spans="1:22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t="str">
        <f t="shared" si="45"/>
        <v>2+ years</v>
      </c>
      <c r="G2942">
        <v>53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>
        <v>54.45</v>
      </c>
      <c r="U2942">
        <v>2854.55</v>
      </c>
      <c r="V2942" t="s">
        <v>23</v>
      </c>
    </row>
    <row r="2943" spans="1:22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t="str">
        <f t="shared" si="45"/>
        <v>2+ years</v>
      </c>
      <c r="G2943">
        <v>72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>
        <v>97.95</v>
      </c>
      <c r="U2943">
        <v>7114.25</v>
      </c>
      <c r="V2943" t="s">
        <v>24</v>
      </c>
    </row>
    <row r="2944" spans="1:22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t="str">
        <f t="shared" si="45"/>
        <v>2+ years</v>
      </c>
      <c r="G2944">
        <v>46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>
        <v>19.95</v>
      </c>
      <c r="U2944">
        <v>907.05</v>
      </c>
      <c r="V2944" t="s">
        <v>24</v>
      </c>
    </row>
    <row r="2945" spans="1:22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t="str">
        <f t="shared" si="45"/>
        <v>2+ years</v>
      </c>
      <c r="G2945">
        <v>40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>
        <v>24.6</v>
      </c>
      <c r="U2945">
        <v>973.95</v>
      </c>
      <c r="V2945" t="s">
        <v>24</v>
      </c>
    </row>
    <row r="2946" spans="1:22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t="str">
        <f t="shared" ref="F2946:F3009" si="46">IF(G2946&lt;=6,"0-6 months",IF(G2946&lt;=12,"6-12 months",IF(G2946&lt;=24,"1-2 years","2+ years")))</f>
        <v>6-12 months</v>
      </c>
      <c r="G2946">
        <v>12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>
        <v>50.95</v>
      </c>
      <c r="U2946">
        <v>605.75</v>
      </c>
      <c r="V2946" t="s">
        <v>24</v>
      </c>
    </row>
    <row r="2947" spans="1:22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t="str">
        <f t="shared" si="46"/>
        <v>6-12 months</v>
      </c>
      <c r="G2947">
        <v>9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>
        <v>75.599999999999994</v>
      </c>
      <c r="U2947">
        <v>661.55</v>
      </c>
      <c r="V2947" t="s">
        <v>24</v>
      </c>
    </row>
    <row r="2948" spans="1:22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t="str">
        <f t="shared" si="46"/>
        <v>2+ years</v>
      </c>
      <c r="G2948">
        <v>51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>
        <v>80.75</v>
      </c>
      <c r="U2948">
        <v>4116.8999999999996</v>
      </c>
      <c r="V2948" t="s">
        <v>24</v>
      </c>
    </row>
    <row r="2949" spans="1:22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t="str">
        <f t="shared" si="46"/>
        <v>2+ years</v>
      </c>
      <c r="G2949">
        <v>49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>
        <v>90.4</v>
      </c>
      <c r="U2949">
        <v>4494.6499999999996</v>
      </c>
      <c r="V2949" t="s">
        <v>24</v>
      </c>
    </row>
    <row r="2950" spans="1:22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t="str">
        <f t="shared" si="46"/>
        <v>2+ years</v>
      </c>
      <c r="G2950">
        <v>41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>
        <v>99.8</v>
      </c>
      <c r="U2950">
        <v>4259.3</v>
      </c>
      <c r="V2950" t="s">
        <v>23</v>
      </c>
    </row>
    <row r="2951" spans="1:22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t="str">
        <f t="shared" si="46"/>
        <v>2+ years</v>
      </c>
      <c r="G2951">
        <v>56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>
        <v>60.25</v>
      </c>
      <c r="U2951">
        <v>3282.75</v>
      </c>
      <c r="V2951" t="s">
        <v>24</v>
      </c>
    </row>
    <row r="2952" spans="1:22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t="str">
        <f t="shared" si="46"/>
        <v>0-6 months</v>
      </c>
      <c r="G2952">
        <v>4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>
        <v>20.2</v>
      </c>
      <c r="U2952">
        <v>55.7</v>
      </c>
      <c r="V2952" t="s">
        <v>24</v>
      </c>
    </row>
    <row r="2953" spans="1:22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t="str">
        <f t="shared" si="46"/>
        <v>1-2 years</v>
      </c>
      <c r="G2953">
        <v>20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>
        <v>64.150000000000006</v>
      </c>
      <c r="U2953">
        <v>1274.45</v>
      </c>
      <c r="V2953" t="s">
        <v>24</v>
      </c>
    </row>
    <row r="2954" spans="1:22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t="str">
        <f t="shared" si="46"/>
        <v>2+ years</v>
      </c>
      <c r="G2954">
        <v>26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>
        <v>20.25</v>
      </c>
      <c r="U2954">
        <v>493.95</v>
      </c>
      <c r="V2954" t="s">
        <v>24</v>
      </c>
    </row>
    <row r="2955" spans="1:22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t="str">
        <f t="shared" si="46"/>
        <v>1-2 years</v>
      </c>
      <c r="G2955">
        <v>20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>
        <v>105.85</v>
      </c>
      <c r="U2955">
        <v>2239.65</v>
      </c>
      <c r="V2955" t="s">
        <v>23</v>
      </c>
    </row>
    <row r="2956" spans="1:22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t="str">
        <f t="shared" si="46"/>
        <v>6-12 months</v>
      </c>
      <c r="G2956">
        <v>7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>
        <v>75.45</v>
      </c>
      <c r="U2956">
        <v>480.75</v>
      </c>
      <c r="V2956" t="s">
        <v>23</v>
      </c>
    </row>
    <row r="2957" spans="1:22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t="str">
        <f t="shared" si="46"/>
        <v>6-12 months</v>
      </c>
      <c r="G2957">
        <v>7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>
        <v>93.85</v>
      </c>
      <c r="U2957">
        <v>635.6</v>
      </c>
      <c r="V2957" t="s">
        <v>23</v>
      </c>
    </row>
    <row r="2958" spans="1:22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t="str">
        <f t="shared" si="46"/>
        <v>2+ years</v>
      </c>
      <c r="G2958">
        <v>51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>
        <v>99</v>
      </c>
      <c r="U2958">
        <v>5038.1499999999996</v>
      </c>
      <c r="V2958" t="s">
        <v>24</v>
      </c>
    </row>
    <row r="2959" spans="1:22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t="str">
        <f t="shared" si="46"/>
        <v>0-6 months</v>
      </c>
      <c r="G2959">
        <v>4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>
        <v>80.3</v>
      </c>
      <c r="U2959">
        <v>324.2</v>
      </c>
      <c r="V2959" t="s">
        <v>24</v>
      </c>
    </row>
    <row r="2960" spans="1:22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t="str">
        <f t="shared" si="46"/>
        <v>0-6 months</v>
      </c>
      <c r="G2960">
        <v>1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>
        <v>19.55</v>
      </c>
      <c r="U2960">
        <v>19.55</v>
      </c>
      <c r="V2960" t="s">
        <v>24</v>
      </c>
    </row>
    <row r="2961" spans="1:22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t="str">
        <f t="shared" si="46"/>
        <v>2+ years</v>
      </c>
      <c r="G2961">
        <v>27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>
        <v>100.75</v>
      </c>
      <c r="U2961">
        <v>2793.55</v>
      </c>
      <c r="V2961" t="s">
        <v>24</v>
      </c>
    </row>
    <row r="2962" spans="1:22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t="str">
        <f t="shared" si="46"/>
        <v>1-2 years</v>
      </c>
      <c r="G2962">
        <v>22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>
        <v>100.75</v>
      </c>
      <c r="U2962">
        <v>2095</v>
      </c>
      <c r="V2962" t="s">
        <v>23</v>
      </c>
    </row>
    <row r="2963" spans="1:22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t="str">
        <f t="shared" si="46"/>
        <v>6-12 months</v>
      </c>
      <c r="G2963">
        <v>12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>
        <v>53.75</v>
      </c>
      <c r="U2963">
        <v>648.65</v>
      </c>
      <c r="V2963" t="s">
        <v>24</v>
      </c>
    </row>
    <row r="2964" spans="1:22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t="str">
        <f t="shared" si="46"/>
        <v>0-6 months</v>
      </c>
      <c r="G2964">
        <v>3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>
        <v>31</v>
      </c>
      <c r="U2964">
        <v>95.05</v>
      </c>
      <c r="V2964" t="s">
        <v>23</v>
      </c>
    </row>
    <row r="2965" spans="1:22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t="str">
        <f t="shared" si="46"/>
        <v>2+ years</v>
      </c>
      <c r="G2965">
        <v>34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>
        <v>25.6</v>
      </c>
      <c r="U2965">
        <v>917.15</v>
      </c>
      <c r="V2965" t="s">
        <v>24</v>
      </c>
    </row>
    <row r="2966" spans="1:22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t="str">
        <f t="shared" si="46"/>
        <v>1-2 years</v>
      </c>
      <c r="G2966">
        <v>24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>
        <v>58.35</v>
      </c>
      <c r="U2966">
        <v>1346.9</v>
      </c>
      <c r="V2966" t="s">
        <v>24</v>
      </c>
    </row>
    <row r="2967" spans="1:22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t="str">
        <f t="shared" si="46"/>
        <v>2+ years</v>
      </c>
      <c r="G2967">
        <v>51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>
        <v>80</v>
      </c>
      <c r="U2967">
        <v>4242.3500000000004</v>
      </c>
      <c r="V2967" t="s">
        <v>23</v>
      </c>
    </row>
    <row r="2968" spans="1:22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t="str">
        <f t="shared" si="46"/>
        <v>1-2 years</v>
      </c>
      <c r="G2968">
        <v>14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>
        <v>46.35</v>
      </c>
      <c r="U2968">
        <v>672.7</v>
      </c>
      <c r="V2968" t="s">
        <v>24</v>
      </c>
    </row>
    <row r="2969" spans="1:22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t="str">
        <f t="shared" si="46"/>
        <v>2+ years</v>
      </c>
      <c r="G2969">
        <v>59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>
        <v>113.75</v>
      </c>
      <c r="U2969">
        <v>6561.25</v>
      </c>
      <c r="V2969" t="s">
        <v>24</v>
      </c>
    </row>
    <row r="2970" spans="1:22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t="str">
        <f t="shared" si="46"/>
        <v>0-6 months</v>
      </c>
      <c r="G2970">
        <v>3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>
        <v>90.4</v>
      </c>
      <c r="U2970">
        <v>268.45</v>
      </c>
      <c r="V2970" t="s">
        <v>24</v>
      </c>
    </row>
    <row r="2971" spans="1:22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t="str">
        <f t="shared" si="46"/>
        <v>2+ years</v>
      </c>
      <c r="G2971">
        <v>65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>
        <v>109.3</v>
      </c>
      <c r="U2971">
        <v>7337.55</v>
      </c>
      <c r="V2971" t="s">
        <v>24</v>
      </c>
    </row>
    <row r="2972" spans="1:22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t="str">
        <f t="shared" si="46"/>
        <v>0-6 months</v>
      </c>
      <c r="G2972">
        <v>5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>
        <v>70.25</v>
      </c>
      <c r="U2972">
        <v>331.9</v>
      </c>
      <c r="V2972" t="s">
        <v>23</v>
      </c>
    </row>
    <row r="2973" spans="1:22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t="str">
        <f t="shared" si="46"/>
        <v>2+ years</v>
      </c>
      <c r="G2973">
        <v>59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>
        <v>90.3</v>
      </c>
      <c r="U2973">
        <v>5194.05</v>
      </c>
      <c r="V2973" t="s">
        <v>24</v>
      </c>
    </row>
    <row r="2974" spans="1:22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t="str">
        <f t="shared" si="46"/>
        <v>2+ years</v>
      </c>
      <c r="G2974">
        <v>72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>
        <v>65.25</v>
      </c>
      <c r="U2974">
        <v>4478.8500000000004</v>
      </c>
      <c r="V2974" t="s">
        <v>24</v>
      </c>
    </row>
    <row r="2975" spans="1:22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t="str">
        <f t="shared" si="46"/>
        <v>2+ years</v>
      </c>
      <c r="G2975">
        <v>62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>
        <v>100.15</v>
      </c>
      <c r="U2975">
        <v>6283.3</v>
      </c>
      <c r="V2975" t="s">
        <v>23</v>
      </c>
    </row>
    <row r="2976" spans="1:22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t="str">
        <f t="shared" si="46"/>
        <v>2+ years</v>
      </c>
      <c r="G2976">
        <v>28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>
        <v>94.5</v>
      </c>
      <c r="U2976">
        <v>2659.4</v>
      </c>
      <c r="V2976" t="s">
        <v>23</v>
      </c>
    </row>
    <row r="2977" spans="1:22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t="str">
        <f t="shared" si="46"/>
        <v>0-6 months</v>
      </c>
      <c r="G2977">
        <v>3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>
        <v>60.65</v>
      </c>
      <c r="U2977">
        <v>196.9</v>
      </c>
      <c r="V2977" t="s">
        <v>24</v>
      </c>
    </row>
    <row r="2978" spans="1:22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t="str">
        <f t="shared" si="46"/>
        <v>1-2 years</v>
      </c>
      <c r="G2978">
        <v>19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>
        <v>24.1</v>
      </c>
      <c r="U2978">
        <v>439.2</v>
      </c>
      <c r="V2978" t="s">
        <v>24</v>
      </c>
    </row>
    <row r="2979" spans="1:22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t="str">
        <f t="shared" si="46"/>
        <v>0-6 months</v>
      </c>
      <c r="G2979">
        <v>1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>
        <v>19.5</v>
      </c>
      <c r="U2979">
        <v>19.5</v>
      </c>
      <c r="V2979" t="s">
        <v>24</v>
      </c>
    </row>
    <row r="2980" spans="1:22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t="str">
        <f t="shared" si="46"/>
        <v>1-2 years</v>
      </c>
      <c r="G2980">
        <v>24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>
        <v>85.95</v>
      </c>
      <c r="U2980">
        <v>2107.15</v>
      </c>
      <c r="V2980" t="s">
        <v>24</v>
      </c>
    </row>
    <row r="2981" spans="1:22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t="str">
        <f t="shared" si="46"/>
        <v>2+ years</v>
      </c>
      <c r="G2981">
        <v>57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>
        <v>53.5</v>
      </c>
      <c r="U2981">
        <v>3035.8</v>
      </c>
      <c r="V2981" t="s">
        <v>24</v>
      </c>
    </row>
    <row r="2982" spans="1:22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t="str">
        <f t="shared" si="46"/>
        <v>2+ years</v>
      </c>
      <c r="G2982">
        <v>72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>
        <v>25.45</v>
      </c>
      <c r="U2982">
        <v>1866.45</v>
      </c>
      <c r="V2982" t="s">
        <v>24</v>
      </c>
    </row>
    <row r="2983" spans="1:22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t="str">
        <f t="shared" si="46"/>
        <v>2+ years</v>
      </c>
      <c r="G2983">
        <v>67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>
        <v>20.5</v>
      </c>
      <c r="U2983">
        <v>1430.95</v>
      </c>
      <c r="V2983" t="s">
        <v>24</v>
      </c>
    </row>
    <row r="2984" spans="1:22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t="str">
        <f t="shared" si="46"/>
        <v>2+ years</v>
      </c>
      <c r="G2984">
        <v>52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>
        <v>20.85</v>
      </c>
      <c r="U2984">
        <v>1071.5999999999999</v>
      </c>
      <c r="V2984" t="s">
        <v>24</v>
      </c>
    </row>
    <row r="2985" spans="1:22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t="str">
        <f t="shared" si="46"/>
        <v>2+ years</v>
      </c>
      <c r="G2985">
        <v>71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>
        <v>89.9</v>
      </c>
      <c r="U2985">
        <v>6457.15</v>
      </c>
      <c r="V2985" t="s">
        <v>24</v>
      </c>
    </row>
    <row r="2986" spans="1:22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t="str">
        <f t="shared" si="46"/>
        <v>2+ years</v>
      </c>
      <c r="G2986">
        <v>26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>
        <v>26</v>
      </c>
      <c r="U2986">
        <v>684.05</v>
      </c>
      <c r="V2986" t="s">
        <v>24</v>
      </c>
    </row>
    <row r="2987" spans="1:22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t="str">
        <f t="shared" si="46"/>
        <v>2+ years</v>
      </c>
      <c r="G2987">
        <v>35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>
        <v>113.2</v>
      </c>
      <c r="U2987">
        <v>3914.05</v>
      </c>
      <c r="V2987" t="s">
        <v>24</v>
      </c>
    </row>
    <row r="2988" spans="1:22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t="str">
        <f t="shared" si="46"/>
        <v>2+ years</v>
      </c>
      <c r="G2988">
        <v>55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>
        <v>69.05</v>
      </c>
      <c r="U2988">
        <v>3842.6</v>
      </c>
      <c r="V2988" t="s">
        <v>24</v>
      </c>
    </row>
    <row r="2989" spans="1:22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t="str">
        <f t="shared" si="46"/>
        <v>2+ years</v>
      </c>
      <c r="G2989">
        <v>33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>
        <v>20.100000000000001</v>
      </c>
      <c r="U2989">
        <v>670.35</v>
      </c>
      <c r="V2989" t="s">
        <v>24</v>
      </c>
    </row>
    <row r="2990" spans="1:22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t="str">
        <f t="shared" si="46"/>
        <v>2+ years</v>
      </c>
      <c r="G2990">
        <v>72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>
        <v>109.65</v>
      </c>
      <c r="U2990">
        <v>7880.25</v>
      </c>
      <c r="V2990" t="s">
        <v>24</v>
      </c>
    </row>
    <row r="2991" spans="1:22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t="str">
        <f t="shared" si="46"/>
        <v>0-6 months</v>
      </c>
      <c r="G2991">
        <v>1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>
        <v>19.2</v>
      </c>
      <c r="U2991">
        <v>19.2</v>
      </c>
      <c r="V2991" t="s">
        <v>24</v>
      </c>
    </row>
    <row r="2992" spans="1:22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t="str">
        <f t="shared" si="46"/>
        <v>6-12 months</v>
      </c>
      <c r="G2992">
        <v>10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>
        <v>33.9</v>
      </c>
      <c r="U2992">
        <v>298.45</v>
      </c>
      <c r="V2992" t="s">
        <v>23</v>
      </c>
    </row>
    <row r="2993" spans="1:22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t="str">
        <f t="shared" si="46"/>
        <v>2+ years</v>
      </c>
      <c r="G2993">
        <v>37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>
        <v>90</v>
      </c>
      <c r="U2993">
        <v>3371.75</v>
      </c>
      <c r="V2993" t="s">
        <v>24</v>
      </c>
    </row>
    <row r="2994" spans="1:22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t="str">
        <f t="shared" si="46"/>
        <v>6-12 months</v>
      </c>
      <c r="G2994">
        <v>12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>
        <v>34</v>
      </c>
      <c r="U2994">
        <v>442.45</v>
      </c>
      <c r="V2994" t="s">
        <v>24</v>
      </c>
    </row>
    <row r="2995" spans="1:22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t="str">
        <f t="shared" si="46"/>
        <v>0-6 months</v>
      </c>
      <c r="G2995">
        <v>1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>
        <v>20.399999999999999</v>
      </c>
      <c r="U2995">
        <v>20.399999999999999</v>
      </c>
      <c r="V2995" t="s">
        <v>24</v>
      </c>
    </row>
    <row r="2996" spans="1:22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t="str">
        <f t="shared" si="46"/>
        <v>2+ years</v>
      </c>
      <c r="G2996">
        <v>62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>
        <v>38.6</v>
      </c>
      <c r="U2996">
        <v>2345.5500000000002</v>
      </c>
      <c r="V2996" t="s">
        <v>24</v>
      </c>
    </row>
    <row r="2997" spans="1:22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t="str">
        <f t="shared" si="46"/>
        <v>0-6 months</v>
      </c>
      <c r="G2997">
        <v>1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>
        <v>25.25</v>
      </c>
      <c r="U2997">
        <v>25.25</v>
      </c>
      <c r="V2997" t="s">
        <v>24</v>
      </c>
    </row>
    <row r="2998" spans="1:22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t="str">
        <f t="shared" si="46"/>
        <v>1-2 years</v>
      </c>
      <c r="G2998">
        <v>18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>
        <v>60.6</v>
      </c>
      <c r="U2998">
        <v>1156.3499999999999</v>
      </c>
      <c r="V2998" t="s">
        <v>24</v>
      </c>
    </row>
    <row r="2999" spans="1:22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t="str">
        <f t="shared" si="46"/>
        <v>2+ years</v>
      </c>
      <c r="G2999">
        <v>69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>
        <v>89.95</v>
      </c>
      <c r="U2999">
        <v>6143.15</v>
      </c>
      <c r="V2999" t="s">
        <v>23</v>
      </c>
    </row>
    <row r="3000" spans="1:22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t="str">
        <f t="shared" si="46"/>
        <v>0-6 months</v>
      </c>
      <c r="G3000">
        <v>2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>
        <v>74.75</v>
      </c>
      <c r="U3000">
        <v>144.80000000000001</v>
      </c>
      <c r="V3000" t="s">
        <v>24</v>
      </c>
    </row>
    <row r="3001" spans="1:22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t="str">
        <f t="shared" si="46"/>
        <v>1-2 years</v>
      </c>
      <c r="G3001">
        <v>19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>
        <v>20.6</v>
      </c>
      <c r="U3001">
        <v>414.95</v>
      </c>
      <c r="V3001" t="s">
        <v>24</v>
      </c>
    </row>
    <row r="3002" spans="1:22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t="str">
        <f t="shared" si="46"/>
        <v>6-12 months</v>
      </c>
      <c r="G3002">
        <v>12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>
        <v>84.45</v>
      </c>
      <c r="U3002">
        <v>1059.55</v>
      </c>
      <c r="V3002" t="s">
        <v>23</v>
      </c>
    </row>
    <row r="3003" spans="1:22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t="str">
        <f t="shared" si="46"/>
        <v>6-12 months</v>
      </c>
      <c r="G3003">
        <v>9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>
        <v>20.399999999999999</v>
      </c>
      <c r="U3003">
        <v>181.8</v>
      </c>
      <c r="V3003" t="s">
        <v>24</v>
      </c>
    </row>
    <row r="3004" spans="1:22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t="str">
        <f t="shared" si="46"/>
        <v>2+ years</v>
      </c>
      <c r="G3004">
        <v>27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>
        <v>81.7</v>
      </c>
      <c r="U3004">
        <v>2212.5500000000002</v>
      </c>
      <c r="V3004" t="s">
        <v>24</v>
      </c>
    </row>
    <row r="3005" spans="1:22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t="str">
        <f t="shared" si="46"/>
        <v>2+ years</v>
      </c>
      <c r="G3005">
        <v>27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>
        <v>79.5</v>
      </c>
      <c r="U3005">
        <v>2180.5500000000002</v>
      </c>
      <c r="V3005" t="s">
        <v>23</v>
      </c>
    </row>
    <row r="3006" spans="1:22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t="str">
        <f t="shared" si="46"/>
        <v>0-6 months</v>
      </c>
      <c r="G3006">
        <v>1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>
        <v>89.15</v>
      </c>
      <c r="U3006">
        <v>89.15</v>
      </c>
      <c r="V3006" t="s">
        <v>23</v>
      </c>
    </row>
    <row r="3007" spans="1:22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t="str">
        <f t="shared" si="46"/>
        <v>1-2 years</v>
      </c>
      <c r="G3007">
        <v>24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>
        <v>20.3</v>
      </c>
      <c r="U3007">
        <v>459.95</v>
      </c>
      <c r="V3007" t="s">
        <v>24</v>
      </c>
    </row>
    <row r="3008" spans="1:22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t="str">
        <f t="shared" si="46"/>
        <v>1-2 years</v>
      </c>
      <c r="G3008">
        <v>14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>
        <v>74.95</v>
      </c>
      <c r="U3008">
        <v>1036.75</v>
      </c>
      <c r="V3008" t="s">
        <v>23</v>
      </c>
    </row>
    <row r="3009" spans="1:22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t="str">
        <f t="shared" si="46"/>
        <v>2+ years</v>
      </c>
      <c r="G3009">
        <v>32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>
        <v>74.400000000000006</v>
      </c>
      <c r="U3009">
        <v>2276.9499999999998</v>
      </c>
      <c r="V3009" t="s">
        <v>23</v>
      </c>
    </row>
    <row r="3010" spans="1:22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t="str">
        <f t="shared" ref="F3010:F3073" si="47">IF(G3010&lt;=6,"0-6 months",IF(G3010&lt;=12,"6-12 months",IF(G3010&lt;=24,"1-2 years","2+ years")))</f>
        <v>6-12 months</v>
      </c>
      <c r="G3010">
        <v>11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>
        <v>20</v>
      </c>
      <c r="U3010">
        <v>211.95</v>
      </c>
      <c r="V3010" t="s">
        <v>24</v>
      </c>
    </row>
    <row r="3011" spans="1:22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t="str">
        <f t="shared" si="47"/>
        <v>0-6 months</v>
      </c>
      <c r="G3011">
        <v>1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>
        <v>25</v>
      </c>
      <c r="U3011">
        <v>25</v>
      </c>
      <c r="V3011" t="s">
        <v>24</v>
      </c>
    </row>
    <row r="3012" spans="1:22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t="str">
        <f t="shared" si="47"/>
        <v>2+ years</v>
      </c>
      <c r="G3012">
        <v>38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>
        <v>80.45</v>
      </c>
      <c r="U3012">
        <v>3162.65</v>
      </c>
      <c r="V3012" t="s">
        <v>24</v>
      </c>
    </row>
    <row r="3013" spans="1:22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t="str">
        <f t="shared" si="47"/>
        <v>6-12 months</v>
      </c>
      <c r="G3013">
        <v>9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>
        <v>19.75</v>
      </c>
      <c r="U3013">
        <v>210.65</v>
      </c>
      <c r="V3013" t="s">
        <v>24</v>
      </c>
    </row>
    <row r="3014" spans="1:22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t="str">
        <f t="shared" si="47"/>
        <v>2+ years</v>
      </c>
      <c r="G3014">
        <v>54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>
        <v>65.650000000000006</v>
      </c>
      <c r="U3014">
        <v>3566.7</v>
      </c>
      <c r="V3014" t="s">
        <v>24</v>
      </c>
    </row>
    <row r="3015" spans="1:22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t="str">
        <f t="shared" si="47"/>
        <v>2+ years</v>
      </c>
      <c r="G3015">
        <v>29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>
        <v>71</v>
      </c>
      <c r="U3015">
        <v>2080.1</v>
      </c>
      <c r="V3015" t="s">
        <v>24</v>
      </c>
    </row>
    <row r="3016" spans="1:22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t="str">
        <f t="shared" si="47"/>
        <v>2+ years</v>
      </c>
      <c r="G3016">
        <v>44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>
        <v>89.2</v>
      </c>
      <c r="U3016">
        <v>4040.2</v>
      </c>
      <c r="V3016" t="s">
        <v>24</v>
      </c>
    </row>
    <row r="3017" spans="1:22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t="str">
        <f t="shared" si="47"/>
        <v>2+ years</v>
      </c>
      <c r="G3017">
        <v>59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>
        <v>86.75</v>
      </c>
      <c r="U3017">
        <v>5186</v>
      </c>
      <c r="V3017" t="s">
        <v>24</v>
      </c>
    </row>
    <row r="3018" spans="1:22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t="str">
        <f t="shared" si="47"/>
        <v>0-6 months</v>
      </c>
      <c r="G3018">
        <v>3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>
        <v>55.3</v>
      </c>
      <c r="U3018">
        <v>196.15</v>
      </c>
      <c r="V3018" t="s">
        <v>23</v>
      </c>
    </row>
    <row r="3019" spans="1:22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t="str">
        <f t="shared" si="47"/>
        <v>1-2 years</v>
      </c>
      <c r="G3019">
        <v>18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>
        <v>61.5</v>
      </c>
      <c r="U3019">
        <v>1087.45</v>
      </c>
      <c r="V3019" t="s">
        <v>24</v>
      </c>
    </row>
    <row r="3020" spans="1:22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t="str">
        <f t="shared" si="47"/>
        <v>2+ years</v>
      </c>
      <c r="G3020">
        <v>67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>
        <v>25.1</v>
      </c>
      <c r="U3020">
        <v>1672.15</v>
      </c>
      <c r="V3020" t="s">
        <v>24</v>
      </c>
    </row>
    <row r="3021" spans="1:22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t="str">
        <f t="shared" si="47"/>
        <v>1-2 years</v>
      </c>
      <c r="G3021">
        <v>22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>
        <v>55.15</v>
      </c>
      <c r="U3021">
        <v>1206.05</v>
      </c>
      <c r="V3021" t="s">
        <v>23</v>
      </c>
    </row>
    <row r="3022" spans="1:22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t="str">
        <f t="shared" si="47"/>
        <v>2+ years</v>
      </c>
      <c r="G3022">
        <v>33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>
        <v>34.049999999999997</v>
      </c>
      <c r="U3022">
        <v>1113.95</v>
      </c>
      <c r="V3022" t="s">
        <v>24</v>
      </c>
    </row>
    <row r="3023" spans="1:22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t="str">
        <f t="shared" si="47"/>
        <v>0-6 months</v>
      </c>
      <c r="G3023">
        <v>5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>
        <v>19.95</v>
      </c>
      <c r="U3023">
        <v>107.05</v>
      </c>
      <c r="V3023" t="s">
        <v>24</v>
      </c>
    </row>
    <row r="3024" spans="1:22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t="str">
        <f t="shared" si="47"/>
        <v>0-6 months</v>
      </c>
      <c r="G3024">
        <v>2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>
        <v>19.95</v>
      </c>
      <c r="U3024">
        <v>38.15</v>
      </c>
      <c r="V3024" t="s">
        <v>24</v>
      </c>
    </row>
    <row r="3025" spans="1:22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t="str">
        <f t="shared" si="47"/>
        <v>2+ years</v>
      </c>
      <c r="G3025">
        <v>72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>
        <v>89.7</v>
      </c>
      <c r="U3025">
        <v>6339.3</v>
      </c>
      <c r="V3025" t="s">
        <v>24</v>
      </c>
    </row>
    <row r="3026" spans="1:22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t="str">
        <f t="shared" si="47"/>
        <v>6-12 months</v>
      </c>
      <c r="G3026">
        <v>9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>
        <v>20.399999999999999</v>
      </c>
      <c r="U3026">
        <v>184.1</v>
      </c>
      <c r="V3026" t="s">
        <v>24</v>
      </c>
    </row>
    <row r="3027" spans="1:22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t="str">
        <f t="shared" si="47"/>
        <v>2+ years</v>
      </c>
      <c r="G3027">
        <v>67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>
        <v>26.3</v>
      </c>
      <c r="U3027">
        <v>1688.9</v>
      </c>
      <c r="V3027" t="s">
        <v>24</v>
      </c>
    </row>
    <row r="3028" spans="1:22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t="str">
        <f t="shared" si="47"/>
        <v>1-2 years</v>
      </c>
      <c r="G3028">
        <v>16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>
        <v>84.95</v>
      </c>
      <c r="U3028">
        <v>1378.25</v>
      </c>
      <c r="V3028" t="s">
        <v>23</v>
      </c>
    </row>
    <row r="3029" spans="1:22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t="str">
        <f t="shared" si="47"/>
        <v>6-12 months</v>
      </c>
      <c r="G3029">
        <v>8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>
        <v>20.7</v>
      </c>
      <c r="U3029">
        <v>137.6</v>
      </c>
      <c r="V3029" t="s">
        <v>24</v>
      </c>
    </row>
    <row r="3030" spans="1:22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t="str">
        <f t="shared" si="47"/>
        <v>0-6 months</v>
      </c>
      <c r="G3030">
        <v>5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>
        <v>43.25</v>
      </c>
      <c r="U3030">
        <v>219</v>
      </c>
      <c r="V3030" t="s">
        <v>23</v>
      </c>
    </row>
    <row r="3031" spans="1:22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t="str">
        <f t="shared" si="47"/>
        <v>1-2 years</v>
      </c>
      <c r="G3031">
        <v>23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>
        <v>48.35</v>
      </c>
      <c r="U3031">
        <v>1067.1500000000001</v>
      </c>
      <c r="V3031" t="s">
        <v>23</v>
      </c>
    </row>
    <row r="3032" spans="1:22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t="str">
        <f t="shared" si="47"/>
        <v>0-6 months</v>
      </c>
      <c r="G3032">
        <v>1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>
        <v>79.55</v>
      </c>
      <c r="U3032">
        <v>79.55</v>
      </c>
      <c r="V3032" t="s">
        <v>23</v>
      </c>
    </row>
    <row r="3033" spans="1:22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t="str">
        <f t="shared" si="47"/>
        <v>2+ years</v>
      </c>
      <c r="G3033">
        <v>50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>
        <v>71.05</v>
      </c>
      <c r="U3033">
        <v>3444.85</v>
      </c>
      <c r="V3033" t="s">
        <v>23</v>
      </c>
    </row>
    <row r="3034" spans="1:22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t="str">
        <f t="shared" si="47"/>
        <v>1-2 years</v>
      </c>
      <c r="G3034">
        <v>17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>
        <v>19.45</v>
      </c>
      <c r="U3034">
        <v>369.05</v>
      </c>
      <c r="V3034" t="s">
        <v>24</v>
      </c>
    </row>
    <row r="3035" spans="1:22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t="str">
        <f t="shared" si="47"/>
        <v>2+ years</v>
      </c>
      <c r="G3035">
        <v>68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>
        <v>110.8</v>
      </c>
      <c r="U3035">
        <v>7553.6</v>
      </c>
      <c r="V3035" t="s">
        <v>24</v>
      </c>
    </row>
    <row r="3036" spans="1:22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t="str">
        <f t="shared" si="47"/>
        <v>0-6 months</v>
      </c>
      <c r="G3036">
        <v>1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>
        <v>84.5</v>
      </c>
      <c r="U3036">
        <v>84.5</v>
      </c>
      <c r="V3036" t="s">
        <v>23</v>
      </c>
    </row>
    <row r="3037" spans="1:22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t="str">
        <f t="shared" si="47"/>
        <v>2+ years</v>
      </c>
      <c r="G3037">
        <v>25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>
        <v>69.3</v>
      </c>
      <c r="U3037">
        <v>1813.1</v>
      </c>
      <c r="V3037" t="s">
        <v>24</v>
      </c>
    </row>
    <row r="3038" spans="1:22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t="str">
        <f t="shared" si="47"/>
        <v>2+ years</v>
      </c>
      <c r="G3038">
        <v>67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>
        <v>49.35</v>
      </c>
      <c r="U3038">
        <v>3321.35</v>
      </c>
      <c r="V3038" t="s">
        <v>24</v>
      </c>
    </row>
    <row r="3039" spans="1:22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t="str">
        <f t="shared" si="47"/>
        <v>2+ years</v>
      </c>
      <c r="G3039">
        <v>32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>
        <v>20.350000000000001</v>
      </c>
      <c r="U3039">
        <v>707.5</v>
      </c>
      <c r="V3039" t="s">
        <v>24</v>
      </c>
    </row>
    <row r="3040" spans="1:22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t="str">
        <f t="shared" si="47"/>
        <v>2+ years</v>
      </c>
      <c r="G3040">
        <v>67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>
        <v>105.6</v>
      </c>
      <c r="U3040">
        <v>7112.15</v>
      </c>
      <c r="V3040" t="s">
        <v>24</v>
      </c>
    </row>
    <row r="3041" spans="1:22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t="str">
        <f t="shared" si="47"/>
        <v>2+ years</v>
      </c>
      <c r="G3041">
        <v>72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>
        <v>64.45</v>
      </c>
      <c r="U3041">
        <v>4641.1000000000004</v>
      </c>
      <c r="V3041" t="s">
        <v>24</v>
      </c>
    </row>
    <row r="3042" spans="1:22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t="str">
        <f t="shared" si="47"/>
        <v>2+ years</v>
      </c>
      <c r="G3042">
        <v>71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>
        <v>108.6</v>
      </c>
      <c r="U3042">
        <v>7690.9</v>
      </c>
      <c r="V3042" t="s">
        <v>23</v>
      </c>
    </row>
    <row r="3043" spans="1:22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t="str">
        <f t="shared" si="47"/>
        <v>0-6 months</v>
      </c>
      <c r="G3043">
        <v>1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>
        <v>49.9</v>
      </c>
      <c r="U3043">
        <v>49.9</v>
      </c>
      <c r="V3043" t="s">
        <v>24</v>
      </c>
    </row>
    <row r="3044" spans="1:22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t="str">
        <f t="shared" si="47"/>
        <v>2+ years</v>
      </c>
      <c r="G3044">
        <v>46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>
        <v>30.3</v>
      </c>
      <c r="U3044">
        <v>1380.1</v>
      </c>
      <c r="V3044" t="s">
        <v>23</v>
      </c>
    </row>
    <row r="3045" spans="1:22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t="str">
        <f t="shared" si="47"/>
        <v>0-6 months</v>
      </c>
      <c r="G3045">
        <v>2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>
        <v>30.4</v>
      </c>
      <c r="U3045">
        <v>78.650000000000006</v>
      </c>
      <c r="V3045" t="s">
        <v>23</v>
      </c>
    </row>
    <row r="3046" spans="1:22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t="str">
        <f t="shared" si="47"/>
        <v>0-6 months</v>
      </c>
      <c r="G3046">
        <v>1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>
        <v>45.4</v>
      </c>
      <c r="U3046">
        <v>45.4</v>
      </c>
      <c r="V3046" t="s">
        <v>23</v>
      </c>
    </row>
    <row r="3047" spans="1:22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t="str">
        <f t="shared" si="47"/>
        <v>2+ years</v>
      </c>
      <c r="G3047">
        <v>48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>
        <v>65.650000000000006</v>
      </c>
      <c r="U3047">
        <v>3094.65</v>
      </c>
      <c r="V3047" t="s">
        <v>24</v>
      </c>
    </row>
    <row r="3048" spans="1:22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t="str">
        <f t="shared" si="47"/>
        <v>2+ years</v>
      </c>
      <c r="G3048">
        <v>61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>
        <v>103.3</v>
      </c>
      <c r="U3048">
        <v>6518.35</v>
      </c>
      <c r="V3048" t="s">
        <v>24</v>
      </c>
    </row>
    <row r="3049" spans="1:22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t="str">
        <f t="shared" si="47"/>
        <v>2+ years</v>
      </c>
      <c r="G3049">
        <v>32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>
        <v>84.15</v>
      </c>
      <c r="U3049">
        <v>2585.9499999999998</v>
      </c>
      <c r="V3049" t="s">
        <v>23</v>
      </c>
    </row>
    <row r="3050" spans="1:22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t="str">
        <f t="shared" si="47"/>
        <v>0-6 months</v>
      </c>
      <c r="G3050">
        <v>2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>
        <v>44.45</v>
      </c>
      <c r="U3050">
        <v>82.7</v>
      </c>
      <c r="V3050" t="s">
        <v>24</v>
      </c>
    </row>
    <row r="3051" spans="1:22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t="str">
        <f t="shared" si="47"/>
        <v>0-6 months</v>
      </c>
      <c r="G3051">
        <v>3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>
        <v>19.75</v>
      </c>
      <c r="U3051">
        <v>58.85</v>
      </c>
      <c r="V3051" t="s">
        <v>23</v>
      </c>
    </row>
    <row r="3052" spans="1:22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t="str">
        <f t="shared" si="47"/>
        <v>0-6 months</v>
      </c>
      <c r="G3052">
        <v>5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>
        <v>85.4</v>
      </c>
      <c r="U3052">
        <v>425.9</v>
      </c>
      <c r="V3052" t="s">
        <v>23</v>
      </c>
    </row>
    <row r="3053" spans="1:22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t="str">
        <f t="shared" si="47"/>
        <v>2+ years</v>
      </c>
      <c r="G3053">
        <v>71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>
        <v>89.9</v>
      </c>
      <c r="U3053">
        <v>6342.7</v>
      </c>
      <c r="V3053" t="s">
        <v>24</v>
      </c>
    </row>
    <row r="3054" spans="1:22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t="str">
        <f t="shared" si="47"/>
        <v>2+ years</v>
      </c>
      <c r="G3054">
        <v>37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>
        <v>55.05</v>
      </c>
      <c r="U3054">
        <v>2030.75</v>
      </c>
      <c r="V3054" t="s">
        <v>24</v>
      </c>
    </row>
    <row r="3055" spans="1:22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t="str">
        <f t="shared" si="47"/>
        <v>2+ years</v>
      </c>
      <c r="G3055">
        <v>65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>
        <v>104.1</v>
      </c>
      <c r="U3055">
        <v>6700.05</v>
      </c>
      <c r="V3055" t="s">
        <v>24</v>
      </c>
    </row>
    <row r="3056" spans="1:22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t="str">
        <f t="shared" si="47"/>
        <v>2+ years</v>
      </c>
      <c r="G3056">
        <v>67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>
        <v>106.6</v>
      </c>
      <c r="U3056">
        <v>7244.7</v>
      </c>
      <c r="V3056" t="s">
        <v>24</v>
      </c>
    </row>
    <row r="3057" spans="1:22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t="str">
        <f t="shared" si="47"/>
        <v>2+ years</v>
      </c>
      <c r="G3057">
        <v>49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>
        <v>75.2</v>
      </c>
      <c r="U3057">
        <v>3678.3</v>
      </c>
      <c r="V3057" t="s">
        <v>23</v>
      </c>
    </row>
    <row r="3058" spans="1:22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t="str">
        <f t="shared" si="47"/>
        <v>2+ years</v>
      </c>
      <c r="G3058">
        <v>50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>
        <v>70.5</v>
      </c>
      <c r="U3058">
        <v>3486.65</v>
      </c>
      <c r="V3058" t="s">
        <v>24</v>
      </c>
    </row>
    <row r="3059" spans="1:22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t="str">
        <f t="shared" si="47"/>
        <v>2+ years</v>
      </c>
      <c r="G3059">
        <v>25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>
        <v>19.600000000000001</v>
      </c>
      <c r="U3059">
        <v>411.15</v>
      </c>
      <c r="V3059" t="s">
        <v>24</v>
      </c>
    </row>
    <row r="3060" spans="1:22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t="str">
        <f t="shared" si="47"/>
        <v>1-2 years</v>
      </c>
      <c r="G3060">
        <v>17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>
        <v>55.85</v>
      </c>
      <c r="U3060">
        <v>937.5</v>
      </c>
      <c r="V3060" t="s">
        <v>23</v>
      </c>
    </row>
    <row r="3061" spans="1:22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t="str">
        <f t="shared" si="47"/>
        <v>2+ years</v>
      </c>
      <c r="G3061">
        <v>64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>
        <v>24.05</v>
      </c>
      <c r="U3061">
        <v>1559.15</v>
      </c>
      <c r="V3061" t="s">
        <v>24</v>
      </c>
    </row>
    <row r="3062" spans="1:22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t="str">
        <f t="shared" si="47"/>
        <v>2+ years</v>
      </c>
      <c r="G3062">
        <v>25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>
        <v>38.1</v>
      </c>
      <c r="U3062">
        <v>970.4</v>
      </c>
      <c r="V3062" t="s">
        <v>24</v>
      </c>
    </row>
    <row r="3063" spans="1:22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t="str">
        <f t="shared" si="47"/>
        <v>1-2 years</v>
      </c>
      <c r="G3063">
        <v>23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>
        <v>106.4</v>
      </c>
      <c r="U3063">
        <v>2483.5</v>
      </c>
      <c r="V3063" t="s">
        <v>23</v>
      </c>
    </row>
    <row r="3064" spans="1:22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t="str">
        <f t="shared" si="47"/>
        <v>1-2 years</v>
      </c>
      <c r="G3064">
        <v>24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>
        <v>34.25</v>
      </c>
      <c r="U3064">
        <v>828.2</v>
      </c>
      <c r="V3064" t="s">
        <v>24</v>
      </c>
    </row>
    <row r="3065" spans="1:22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t="str">
        <f t="shared" si="47"/>
        <v>2+ years</v>
      </c>
      <c r="G3065">
        <v>37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>
        <v>100.05</v>
      </c>
      <c r="U3065">
        <v>3810.55</v>
      </c>
      <c r="V3065" t="s">
        <v>24</v>
      </c>
    </row>
    <row r="3066" spans="1:22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t="str">
        <f t="shared" si="47"/>
        <v>1-2 years</v>
      </c>
      <c r="G3066">
        <v>21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>
        <v>68.650000000000006</v>
      </c>
      <c r="U3066">
        <v>1493.2</v>
      </c>
      <c r="V3066" t="s">
        <v>24</v>
      </c>
    </row>
    <row r="3067" spans="1:22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t="str">
        <f t="shared" si="47"/>
        <v>0-6 months</v>
      </c>
      <c r="G3067">
        <v>1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>
        <v>45.8</v>
      </c>
      <c r="U3067">
        <v>45.8</v>
      </c>
      <c r="V3067" t="s">
        <v>24</v>
      </c>
    </row>
    <row r="3068" spans="1:22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t="str">
        <f t="shared" si="47"/>
        <v>6-12 months</v>
      </c>
      <c r="G3068">
        <v>10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>
        <v>75.75</v>
      </c>
      <c r="U3068">
        <v>777.3</v>
      </c>
      <c r="V3068" t="s">
        <v>24</v>
      </c>
    </row>
    <row r="3069" spans="1:22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t="str">
        <f t="shared" si="47"/>
        <v>0-6 months</v>
      </c>
      <c r="G3069">
        <v>6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>
        <v>84.4</v>
      </c>
      <c r="U3069">
        <v>556.35</v>
      </c>
      <c r="V3069" t="s">
        <v>23</v>
      </c>
    </row>
    <row r="3070" spans="1:22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t="str">
        <f t="shared" si="47"/>
        <v>2+ years</v>
      </c>
      <c r="G3070">
        <v>51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>
        <v>96.4</v>
      </c>
      <c r="U3070">
        <v>4911.05</v>
      </c>
      <c r="V3070" t="s">
        <v>24</v>
      </c>
    </row>
    <row r="3071" spans="1:22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t="str">
        <f t="shared" si="47"/>
        <v>6-12 months</v>
      </c>
      <c r="G3071">
        <v>10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>
        <v>20.55</v>
      </c>
      <c r="U3071">
        <v>187.35</v>
      </c>
      <c r="V3071" t="s">
        <v>24</v>
      </c>
    </row>
    <row r="3072" spans="1:22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t="str">
        <f t="shared" si="47"/>
        <v>0-6 months</v>
      </c>
      <c r="G3072">
        <v>6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>
        <v>50.95</v>
      </c>
      <c r="U3072">
        <v>307.60000000000002</v>
      </c>
      <c r="V3072" t="s">
        <v>24</v>
      </c>
    </row>
    <row r="3073" spans="1:22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t="str">
        <f t="shared" si="47"/>
        <v>2+ years</v>
      </c>
      <c r="G3073">
        <v>47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>
        <v>90.5</v>
      </c>
      <c r="U3073">
        <v>4318.3500000000004</v>
      </c>
      <c r="V3073" t="s">
        <v>24</v>
      </c>
    </row>
    <row r="3074" spans="1:22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t="str">
        <f t="shared" ref="F3074:F3137" si="48">IF(G3074&lt;=6,"0-6 months",IF(G3074&lt;=12,"6-12 months",IF(G3074&lt;=24,"1-2 years","2+ years")))</f>
        <v>2+ years</v>
      </c>
      <c r="G3074">
        <v>61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>
        <v>79.400000000000006</v>
      </c>
      <c r="U3074">
        <v>4820.55</v>
      </c>
      <c r="V3074" t="s">
        <v>24</v>
      </c>
    </row>
    <row r="3075" spans="1:22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t="str">
        <f t="shared" si="48"/>
        <v>2+ years</v>
      </c>
      <c r="G3075">
        <v>52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>
        <v>58.75</v>
      </c>
      <c r="U3075">
        <v>3038.55</v>
      </c>
      <c r="V3075" t="s">
        <v>24</v>
      </c>
    </row>
    <row r="3076" spans="1:22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t="str">
        <f t="shared" si="48"/>
        <v>2+ years</v>
      </c>
      <c r="G3076">
        <v>35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>
        <v>59.45</v>
      </c>
      <c r="U3076">
        <v>2136.9</v>
      </c>
      <c r="V3076" t="s">
        <v>24</v>
      </c>
    </row>
    <row r="3077" spans="1:22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t="str">
        <f t="shared" si="48"/>
        <v>2+ years</v>
      </c>
      <c r="G3077">
        <v>71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>
        <v>105.7</v>
      </c>
      <c r="U3077">
        <v>7472.15</v>
      </c>
      <c r="V3077" t="s">
        <v>24</v>
      </c>
    </row>
    <row r="3078" spans="1:22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t="str">
        <f t="shared" si="48"/>
        <v>0-6 months</v>
      </c>
      <c r="G3078">
        <v>6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>
        <v>56.25</v>
      </c>
      <c r="U3078">
        <v>389.1</v>
      </c>
      <c r="V3078" t="s">
        <v>23</v>
      </c>
    </row>
    <row r="3079" spans="1:22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t="str">
        <f t="shared" si="48"/>
        <v>2+ years</v>
      </c>
      <c r="G3079">
        <v>45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>
        <v>53.3</v>
      </c>
      <c r="U3079">
        <v>2296.25</v>
      </c>
      <c r="V3079" t="s">
        <v>24</v>
      </c>
    </row>
    <row r="3080" spans="1:22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t="str">
        <f t="shared" si="48"/>
        <v>0-6 months</v>
      </c>
      <c r="G3080">
        <v>2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>
        <v>85.55</v>
      </c>
      <c r="U3080">
        <v>187.45</v>
      </c>
      <c r="V3080" t="s">
        <v>23</v>
      </c>
    </row>
    <row r="3081" spans="1:22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t="str">
        <f t="shared" si="48"/>
        <v>0-6 months</v>
      </c>
      <c r="G3081">
        <v>4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>
        <v>68.650000000000006</v>
      </c>
      <c r="U3081">
        <v>261.25</v>
      </c>
      <c r="V3081" t="s">
        <v>23</v>
      </c>
    </row>
    <row r="3082" spans="1:22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t="str">
        <f t="shared" si="48"/>
        <v>0-6 months</v>
      </c>
      <c r="G3082">
        <v>2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>
        <v>24.3</v>
      </c>
      <c r="U3082">
        <v>38.450000000000003</v>
      </c>
      <c r="V3082" t="s">
        <v>24</v>
      </c>
    </row>
    <row r="3083" spans="1:22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t="str">
        <f t="shared" si="48"/>
        <v>0-6 months</v>
      </c>
      <c r="G3083">
        <v>4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>
        <v>77.849999999999994</v>
      </c>
      <c r="U3083">
        <v>299.2</v>
      </c>
      <c r="V3083" t="s">
        <v>23</v>
      </c>
    </row>
    <row r="3084" spans="1:22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t="str">
        <f t="shared" si="48"/>
        <v>2+ years</v>
      </c>
      <c r="G3084">
        <v>51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>
        <v>59.9</v>
      </c>
      <c r="U3084">
        <v>3043.6</v>
      </c>
      <c r="V3084" t="s">
        <v>24</v>
      </c>
    </row>
    <row r="3085" spans="1:22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t="str">
        <f t="shared" si="48"/>
        <v>2+ years</v>
      </c>
      <c r="G3085">
        <v>60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>
        <v>23.95</v>
      </c>
      <c r="U3085">
        <v>1506.4</v>
      </c>
      <c r="V3085" t="s">
        <v>24</v>
      </c>
    </row>
    <row r="3086" spans="1:22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t="str">
        <f t="shared" si="48"/>
        <v>6-12 months</v>
      </c>
      <c r="G3086">
        <v>9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>
        <v>20.149999999999999</v>
      </c>
      <c r="U3086">
        <v>163.69999999999999</v>
      </c>
      <c r="V3086" t="s">
        <v>24</v>
      </c>
    </row>
    <row r="3087" spans="1:22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t="str">
        <f t="shared" si="48"/>
        <v>0-6 months</v>
      </c>
      <c r="G3087">
        <v>3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>
        <v>105.35</v>
      </c>
      <c r="U3087">
        <v>323.25</v>
      </c>
      <c r="V3087" t="s">
        <v>23</v>
      </c>
    </row>
    <row r="3088" spans="1:22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t="str">
        <f t="shared" si="48"/>
        <v>1-2 years</v>
      </c>
      <c r="G3088">
        <v>17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>
        <v>95.65</v>
      </c>
      <c r="U3088">
        <v>1640</v>
      </c>
      <c r="V3088" t="s">
        <v>24</v>
      </c>
    </row>
    <row r="3089" spans="1:22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t="str">
        <f t="shared" si="48"/>
        <v>6-12 months</v>
      </c>
      <c r="G3089">
        <v>8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>
        <v>87.05</v>
      </c>
      <c r="U3089">
        <v>762.1</v>
      </c>
      <c r="V3089" t="s">
        <v>23</v>
      </c>
    </row>
    <row r="3090" spans="1:22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t="str">
        <f t="shared" si="48"/>
        <v>2+ years</v>
      </c>
      <c r="G3090">
        <v>46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>
        <v>81</v>
      </c>
      <c r="U3090">
        <v>3846.35</v>
      </c>
      <c r="V3090" t="s">
        <v>24</v>
      </c>
    </row>
    <row r="3091" spans="1:22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t="str">
        <f t="shared" si="48"/>
        <v>2+ years</v>
      </c>
      <c r="G3091">
        <v>68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>
        <v>82.45</v>
      </c>
      <c r="U3091">
        <v>5646.6</v>
      </c>
      <c r="V3091" t="s">
        <v>24</v>
      </c>
    </row>
    <row r="3092" spans="1:22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t="str">
        <f t="shared" si="48"/>
        <v>0-6 months</v>
      </c>
      <c r="G3092">
        <v>1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>
        <v>53.5</v>
      </c>
      <c r="U3092">
        <v>53.5</v>
      </c>
      <c r="V3092" t="s">
        <v>23</v>
      </c>
    </row>
    <row r="3093" spans="1:22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t="str">
        <f t="shared" si="48"/>
        <v>0-6 months</v>
      </c>
      <c r="G3093">
        <v>4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>
        <v>20.5</v>
      </c>
      <c r="U3093">
        <v>79.05</v>
      </c>
      <c r="V3093" t="s">
        <v>24</v>
      </c>
    </row>
    <row r="3094" spans="1:22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t="str">
        <f t="shared" si="48"/>
        <v>0-6 months</v>
      </c>
      <c r="G3094">
        <v>1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>
        <v>25.1</v>
      </c>
      <c r="U3094">
        <v>25.1</v>
      </c>
      <c r="V3094" t="s">
        <v>23</v>
      </c>
    </row>
    <row r="3095" spans="1:22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t="str">
        <f t="shared" si="48"/>
        <v>2+ years</v>
      </c>
      <c r="G3095">
        <v>28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>
        <v>54.4</v>
      </c>
      <c r="U3095">
        <v>1516.6</v>
      </c>
      <c r="V3095" t="s">
        <v>24</v>
      </c>
    </row>
    <row r="3096" spans="1:22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t="str">
        <f t="shared" si="48"/>
        <v>2+ years</v>
      </c>
      <c r="G3096">
        <v>39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>
        <v>58.6</v>
      </c>
      <c r="U3096">
        <v>2224.5</v>
      </c>
      <c r="V3096" t="s">
        <v>24</v>
      </c>
    </row>
    <row r="3097" spans="1:22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t="str">
        <f t="shared" si="48"/>
        <v>6-12 months</v>
      </c>
      <c r="G3097">
        <v>11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>
        <v>84.8</v>
      </c>
      <c r="U3097">
        <v>888.75</v>
      </c>
      <c r="V3097" t="s">
        <v>24</v>
      </c>
    </row>
    <row r="3098" spans="1:22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t="str">
        <f t="shared" si="48"/>
        <v>2+ years</v>
      </c>
      <c r="G3098">
        <v>71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>
        <v>61.4</v>
      </c>
      <c r="U3098">
        <v>4310.3500000000004</v>
      </c>
      <c r="V3098" t="s">
        <v>24</v>
      </c>
    </row>
    <row r="3099" spans="1:22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t="str">
        <f t="shared" si="48"/>
        <v>0-6 months</v>
      </c>
      <c r="G3099">
        <v>2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>
        <v>20.399999999999999</v>
      </c>
      <c r="U3099">
        <v>42.9</v>
      </c>
      <c r="V3099" t="s">
        <v>24</v>
      </c>
    </row>
    <row r="3100" spans="1:22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t="str">
        <f t="shared" si="48"/>
        <v>2+ years</v>
      </c>
      <c r="G3100">
        <v>30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>
        <v>79.650000000000006</v>
      </c>
      <c r="U3100">
        <v>2365.15</v>
      </c>
      <c r="V3100" t="s">
        <v>23</v>
      </c>
    </row>
    <row r="3101" spans="1:22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t="str">
        <f t="shared" si="48"/>
        <v>1-2 years</v>
      </c>
      <c r="G3101">
        <v>17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>
        <v>20.149999999999999</v>
      </c>
      <c r="U3101">
        <v>353.65</v>
      </c>
      <c r="V3101" t="s">
        <v>24</v>
      </c>
    </row>
    <row r="3102" spans="1:22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t="str">
        <f t="shared" si="48"/>
        <v>2+ years</v>
      </c>
      <c r="G3102">
        <v>55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>
        <v>94.45</v>
      </c>
      <c r="U3102">
        <v>5073.1000000000004</v>
      </c>
      <c r="V3102" t="s">
        <v>24</v>
      </c>
    </row>
    <row r="3103" spans="1:22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t="str">
        <f t="shared" si="48"/>
        <v>2+ years</v>
      </c>
      <c r="G3103">
        <v>58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>
        <v>79.8</v>
      </c>
      <c r="U3103">
        <v>4526.8500000000004</v>
      </c>
      <c r="V3103" t="s">
        <v>24</v>
      </c>
    </row>
    <row r="3104" spans="1:22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t="str">
        <f t="shared" si="48"/>
        <v>0-6 months</v>
      </c>
      <c r="G3104">
        <v>5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>
        <v>54.2</v>
      </c>
      <c r="U3104">
        <v>308.25</v>
      </c>
      <c r="V3104" t="s">
        <v>23</v>
      </c>
    </row>
    <row r="3105" spans="1:22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t="str">
        <f t="shared" si="48"/>
        <v>0-6 months</v>
      </c>
      <c r="G3105">
        <v>1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>
        <v>19.45</v>
      </c>
      <c r="U3105">
        <v>19.45</v>
      </c>
      <c r="V3105" t="s">
        <v>23</v>
      </c>
    </row>
    <row r="3106" spans="1:22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t="str">
        <f t="shared" si="48"/>
        <v>6-12 months</v>
      </c>
      <c r="G3106">
        <v>9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>
        <v>74.05</v>
      </c>
      <c r="U3106">
        <v>678.45</v>
      </c>
      <c r="V3106" t="s">
        <v>24</v>
      </c>
    </row>
    <row r="3107" spans="1:22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t="str">
        <f t="shared" si="48"/>
        <v>2+ years</v>
      </c>
      <c r="G3107">
        <v>26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>
        <v>49.15</v>
      </c>
      <c r="U3107">
        <v>1237.3</v>
      </c>
      <c r="V3107" t="s">
        <v>24</v>
      </c>
    </row>
    <row r="3108" spans="1:22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t="str">
        <f t="shared" si="48"/>
        <v>2+ years</v>
      </c>
      <c r="G3108">
        <v>50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>
        <v>19.399999999999999</v>
      </c>
      <c r="U3108">
        <v>1023.95</v>
      </c>
      <c r="V3108" t="s">
        <v>24</v>
      </c>
    </row>
    <row r="3109" spans="1:22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t="str">
        <f t="shared" si="48"/>
        <v>2+ years</v>
      </c>
      <c r="G3109">
        <v>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>
        <v>113.65</v>
      </c>
      <c r="U3109">
        <v>8182.75</v>
      </c>
      <c r="V3109" t="s">
        <v>24</v>
      </c>
    </row>
    <row r="3110" spans="1:22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t="str">
        <f t="shared" si="48"/>
        <v>2+ years</v>
      </c>
      <c r="G3110">
        <v>43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>
        <v>106</v>
      </c>
      <c r="U3110">
        <v>4532.3</v>
      </c>
      <c r="V3110" t="s">
        <v>24</v>
      </c>
    </row>
    <row r="3111" spans="1:22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t="str">
        <f t="shared" si="48"/>
        <v>2+ years</v>
      </c>
      <c r="G3111">
        <v>56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>
        <v>25.95</v>
      </c>
      <c r="U3111">
        <v>1444.05</v>
      </c>
      <c r="V3111" t="s">
        <v>24</v>
      </c>
    </row>
    <row r="3112" spans="1:22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t="str">
        <f t="shared" si="48"/>
        <v>0-6 months</v>
      </c>
      <c r="G3112">
        <v>1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>
        <v>19.100000000000001</v>
      </c>
      <c r="U3112">
        <v>19.100000000000001</v>
      </c>
      <c r="V3112" t="s">
        <v>24</v>
      </c>
    </row>
    <row r="3113" spans="1:22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t="str">
        <f t="shared" si="48"/>
        <v>2+ years</v>
      </c>
      <c r="G3113">
        <v>72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>
        <v>103.4</v>
      </c>
      <c r="U3113">
        <v>7372.65</v>
      </c>
      <c r="V3113" t="s">
        <v>23</v>
      </c>
    </row>
    <row r="3114" spans="1:22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t="str">
        <f t="shared" si="48"/>
        <v>2+ years</v>
      </c>
      <c r="G3114">
        <v>72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>
        <v>100.55</v>
      </c>
      <c r="U3114">
        <v>7325.1</v>
      </c>
      <c r="V3114" t="s">
        <v>24</v>
      </c>
    </row>
    <row r="3115" spans="1:22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t="str">
        <f t="shared" si="48"/>
        <v>2+ years</v>
      </c>
      <c r="G3115">
        <v>36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>
        <v>95.4</v>
      </c>
      <c r="U3115">
        <v>3474.2</v>
      </c>
      <c r="V3115" t="s">
        <v>24</v>
      </c>
    </row>
    <row r="3116" spans="1:22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t="str">
        <f t="shared" si="48"/>
        <v>0-6 months</v>
      </c>
      <c r="G3116">
        <v>5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>
        <v>75.150000000000006</v>
      </c>
      <c r="U3116">
        <v>392.65</v>
      </c>
      <c r="V3116" t="s">
        <v>24</v>
      </c>
    </row>
    <row r="3117" spans="1:22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t="str">
        <f t="shared" si="48"/>
        <v>1-2 years</v>
      </c>
      <c r="G3117">
        <v>13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>
        <v>84.45</v>
      </c>
      <c r="U3117">
        <v>1058.5999999999999</v>
      </c>
      <c r="V3117" t="s">
        <v>23</v>
      </c>
    </row>
    <row r="3118" spans="1:22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t="str">
        <f t="shared" si="48"/>
        <v>2+ years</v>
      </c>
      <c r="G3118">
        <v>44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>
        <v>89.15</v>
      </c>
      <c r="U3118">
        <v>3990.75</v>
      </c>
      <c r="V3118" t="s">
        <v>24</v>
      </c>
    </row>
    <row r="3119" spans="1:22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t="str">
        <f t="shared" si="48"/>
        <v>2+ years</v>
      </c>
      <c r="G3119">
        <v>70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>
        <v>107.9</v>
      </c>
      <c r="U3119">
        <v>7475.85</v>
      </c>
      <c r="V3119" t="s">
        <v>24</v>
      </c>
    </row>
    <row r="3120" spans="1:22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t="str">
        <f t="shared" si="48"/>
        <v>2+ years</v>
      </c>
      <c r="G3120">
        <v>44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>
        <v>19.5</v>
      </c>
      <c r="U3120">
        <v>835.5</v>
      </c>
      <c r="V3120" t="s">
        <v>24</v>
      </c>
    </row>
    <row r="3121" spans="1:22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t="str">
        <f t="shared" si="48"/>
        <v>2+ years</v>
      </c>
      <c r="G3121">
        <v>32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>
        <v>85.95</v>
      </c>
      <c r="U3121">
        <v>2628.6</v>
      </c>
      <c r="V3121" t="s">
        <v>23</v>
      </c>
    </row>
    <row r="3122" spans="1:22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t="str">
        <f t="shared" si="48"/>
        <v>2+ years</v>
      </c>
      <c r="G3122">
        <v>69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>
        <v>24.95</v>
      </c>
      <c r="U3122">
        <v>1718.35</v>
      </c>
      <c r="V3122" t="s">
        <v>24</v>
      </c>
    </row>
    <row r="3123" spans="1:22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t="str">
        <f t="shared" si="48"/>
        <v>1-2 years</v>
      </c>
      <c r="G3123">
        <v>16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>
        <v>59.4</v>
      </c>
      <c r="U3123">
        <v>1023.9</v>
      </c>
      <c r="V3123" t="s">
        <v>23</v>
      </c>
    </row>
    <row r="3124" spans="1:22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t="str">
        <f t="shared" si="48"/>
        <v>2+ years</v>
      </c>
      <c r="G3124">
        <v>68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>
        <v>19.5</v>
      </c>
      <c r="U3124">
        <v>1193.55</v>
      </c>
      <c r="V3124" t="s">
        <v>24</v>
      </c>
    </row>
    <row r="3125" spans="1:22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t="str">
        <f t="shared" si="48"/>
        <v>1-2 years</v>
      </c>
      <c r="G3125">
        <v>16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>
        <v>69.95</v>
      </c>
      <c r="U3125">
        <v>1205.5</v>
      </c>
      <c r="V3125" t="s">
        <v>24</v>
      </c>
    </row>
    <row r="3126" spans="1:22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t="str">
        <f t="shared" si="48"/>
        <v>2+ years</v>
      </c>
      <c r="G3126">
        <v>68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>
        <v>82.85</v>
      </c>
      <c r="U3126">
        <v>5776.45</v>
      </c>
      <c r="V3126" t="s">
        <v>24</v>
      </c>
    </row>
    <row r="3127" spans="1:22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t="str">
        <f t="shared" si="48"/>
        <v>0-6 months</v>
      </c>
      <c r="G3127">
        <v>4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>
        <v>19</v>
      </c>
      <c r="U3127">
        <v>78.900000000000006</v>
      </c>
      <c r="V3127" t="s">
        <v>24</v>
      </c>
    </row>
    <row r="3128" spans="1:22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t="str">
        <f t="shared" si="48"/>
        <v>2+ years</v>
      </c>
      <c r="G3128">
        <v>26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>
        <v>38.85</v>
      </c>
      <c r="U3128">
        <v>1025.1500000000001</v>
      </c>
      <c r="V3128" t="s">
        <v>24</v>
      </c>
    </row>
    <row r="3129" spans="1:22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t="str">
        <f t="shared" si="48"/>
        <v>2+ years</v>
      </c>
      <c r="G3129">
        <v>29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>
        <v>30.6</v>
      </c>
      <c r="U3129">
        <v>856.35</v>
      </c>
      <c r="V3129" t="s">
        <v>23</v>
      </c>
    </row>
    <row r="3130" spans="1:22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t="str">
        <f t="shared" si="48"/>
        <v>0-6 months</v>
      </c>
      <c r="G3130">
        <v>5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>
        <v>20.350000000000001</v>
      </c>
      <c r="U3130">
        <v>122</v>
      </c>
      <c r="V3130" t="s">
        <v>24</v>
      </c>
    </row>
    <row r="3131" spans="1:22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t="str">
        <f t="shared" si="48"/>
        <v>2+ years</v>
      </c>
      <c r="G3131">
        <v>70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>
        <v>95</v>
      </c>
      <c r="U3131">
        <v>6602.9</v>
      </c>
      <c r="V3131" t="s">
        <v>24</v>
      </c>
    </row>
    <row r="3132" spans="1:22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t="str">
        <f t="shared" si="48"/>
        <v>1-2 years</v>
      </c>
      <c r="G3132">
        <v>24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>
        <v>74.400000000000006</v>
      </c>
      <c r="U3132">
        <v>1712.9</v>
      </c>
      <c r="V3132" t="s">
        <v>24</v>
      </c>
    </row>
    <row r="3133" spans="1:22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t="str">
        <f t="shared" si="48"/>
        <v>2+ years</v>
      </c>
      <c r="G3133">
        <v>72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>
        <v>78.45</v>
      </c>
      <c r="U3133">
        <v>5682.25</v>
      </c>
      <c r="V3133" t="s">
        <v>24</v>
      </c>
    </row>
    <row r="3134" spans="1:22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t="str">
        <f t="shared" si="48"/>
        <v>0-6 months</v>
      </c>
      <c r="G3134">
        <v>1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>
        <v>74.3</v>
      </c>
      <c r="U3134">
        <v>74.3</v>
      </c>
      <c r="V3134" t="s">
        <v>24</v>
      </c>
    </row>
    <row r="3135" spans="1:22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t="str">
        <f t="shared" si="48"/>
        <v>2+ years</v>
      </c>
      <c r="G3135">
        <v>70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>
        <v>51.05</v>
      </c>
      <c r="U3135">
        <v>3635.15</v>
      </c>
      <c r="V3135" t="s">
        <v>24</v>
      </c>
    </row>
    <row r="3136" spans="1:22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t="str">
        <f t="shared" si="48"/>
        <v>2+ years</v>
      </c>
      <c r="G3136">
        <v>36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>
        <v>19.2</v>
      </c>
      <c r="U3136">
        <v>702.9</v>
      </c>
      <c r="V3136" t="s">
        <v>24</v>
      </c>
    </row>
    <row r="3137" spans="1:22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t="str">
        <f t="shared" si="48"/>
        <v>2+ years</v>
      </c>
      <c r="G3137">
        <v>38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>
        <v>99.55</v>
      </c>
      <c r="U3137">
        <v>3734.25</v>
      </c>
      <c r="V3137" t="s">
        <v>23</v>
      </c>
    </row>
    <row r="3138" spans="1:22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t="str">
        <f t="shared" ref="F3138:F3201" si="49">IF(G3138&lt;=6,"0-6 months",IF(G3138&lt;=12,"6-12 months",IF(G3138&lt;=24,"1-2 years","2+ years")))</f>
        <v>1-2 years</v>
      </c>
      <c r="G3138">
        <v>17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>
        <v>70</v>
      </c>
      <c r="U3138">
        <v>1144.5</v>
      </c>
      <c r="V3138" t="s">
        <v>23</v>
      </c>
    </row>
    <row r="3139" spans="1:22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t="str">
        <f t="shared" si="49"/>
        <v>2+ years</v>
      </c>
      <c r="G3139">
        <v>41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>
        <v>109.1</v>
      </c>
      <c r="U3139">
        <v>4454.25</v>
      </c>
      <c r="V3139" t="s">
        <v>24</v>
      </c>
    </row>
    <row r="3140" spans="1:22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t="str">
        <f t="shared" si="49"/>
        <v>0-6 months</v>
      </c>
      <c r="G3140">
        <v>1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>
        <v>45.3</v>
      </c>
      <c r="U3140">
        <v>45.3</v>
      </c>
      <c r="V3140" t="s">
        <v>23</v>
      </c>
    </row>
    <row r="3141" spans="1:22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t="str">
        <f t="shared" si="49"/>
        <v>0-6 months</v>
      </c>
      <c r="G3141">
        <v>2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>
        <v>29.85</v>
      </c>
      <c r="U3141">
        <v>75.599999999999994</v>
      </c>
      <c r="V3141" t="s">
        <v>23</v>
      </c>
    </row>
    <row r="3142" spans="1:22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t="str">
        <f t="shared" si="49"/>
        <v>1-2 years</v>
      </c>
      <c r="G3142">
        <v>14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>
        <v>76.45</v>
      </c>
      <c r="U3142">
        <v>1117.55</v>
      </c>
      <c r="V3142" t="s">
        <v>24</v>
      </c>
    </row>
    <row r="3143" spans="1:22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t="str">
        <f t="shared" si="49"/>
        <v>0-6 months</v>
      </c>
      <c r="G3143">
        <v>2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>
        <v>95.1</v>
      </c>
      <c r="U3143">
        <v>180.25</v>
      </c>
      <c r="V3143" t="s">
        <v>23</v>
      </c>
    </row>
    <row r="3144" spans="1:22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t="str">
        <f t="shared" si="49"/>
        <v>0-6 months</v>
      </c>
      <c r="G3144">
        <v>1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>
        <v>19.8</v>
      </c>
      <c r="U3144">
        <v>19.8</v>
      </c>
      <c r="V3144" t="s">
        <v>23</v>
      </c>
    </row>
    <row r="3145" spans="1:22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t="str">
        <f t="shared" si="49"/>
        <v>1-2 years</v>
      </c>
      <c r="G3145">
        <v>13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>
        <v>72.8</v>
      </c>
      <c r="U3145">
        <v>930.05</v>
      </c>
      <c r="V3145" t="s">
        <v>24</v>
      </c>
    </row>
    <row r="3146" spans="1:22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t="str">
        <f t="shared" si="49"/>
        <v>0-6 months</v>
      </c>
      <c r="G3146">
        <v>6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>
        <v>18.95</v>
      </c>
      <c r="U3146">
        <v>110.15</v>
      </c>
      <c r="V3146" t="s">
        <v>24</v>
      </c>
    </row>
    <row r="3147" spans="1:22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t="str">
        <f t="shared" si="49"/>
        <v>0-6 months</v>
      </c>
      <c r="G3147">
        <v>4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>
        <v>76.650000000000006</v>
      </c>
      <c r="U3147">
        <v>333.6</v>
      </c>
      <c r="V3147" t="s">
        <v>23</v>
      </c>
    </row>
    <row r="3148" spans="1:22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t="str">
        <f t="shared" si="49"/>
        <v>0-6 months</v>
      </c>
      <c r="G3148">
        <v>5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>
        <v>99.15</v>
      </c>
      <c r="U3148">
        <v>465.05</v>
      </c>
      <c r="V3148" t="s">
        <v>23</v>
      </c>
    </row>
    <row r="3149" spans="1:22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t="str">
        <f t="shared" si="49"/>
        <v>1-2 years</v>
      </c>
      <c r="G3149">
        <v>15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>
        <v>101.75</v>
      </c>
      <c r="U3149">
        <v>1669.4</v>
      </c>
      <c r="V3149" t="s">
        <v>24</v>
      </c>
    </row>
    <row r="3150" spans="1:22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t="str">
        <f t="shared" si="49"/>
        <v>2+ years</v>
      </c>
      <c r="G3150">
        <v>47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>
        <v>75.45</v>
      </c>
      <c r="U3150">
        <v>3545.1</v>
      </c>
      <c r="V3150" t="s">
        <v>24</v>
      </c>
    </row>
    <row r="3151" spans="1:22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t="str">
        <f t="shared" si="49"/>
        <v>6-12 months</v>
      </c>
      <c r="G3151">
        <v>8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>
        <v>64.099999999999994</v>
      </c>
      <c r="U3151">
        <v>504.05</v>
      </c>
      <c r="V3151" t="s">
        <v>24</v>
      </c>
    </row>
    <row r="3152" spans="1:22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t="str">
        <f t="shared" si="49"/>
        <v>1-2 years</v>
      </c>
      <c r="G3152">
        <v>17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>
        <v>25.65</v>
      </c>
      <c r="U3152">
        <v>440.2</v>
      </c>
      <c r="V3152" t="s">
        <v>24</v>
      </c>
    </row>
    <row r="3153" spans="1:22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t="str">
        <f t="shared" si="49"/>
        <v>1-2 years</v>
      </c>
      <c r="G3153">
        <v>15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>
        <v>75.099999999999994</v>
      </c>
      <c r="U3153">
        <v>1151.55</v>
      </c>
      <c r="V3153" t="s">
        <v>24</v>
      </c>
    </row>
    <row r="3154" spans="1:22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t="str">
        <f t="shared" si="49"/>
        <v>2+ years</v>
      </c>
      <c r="G3154">
        <v>26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>
        <v>95.85</v>
      </c>
      <c r="U3154">
        <v>2475.35</v>
      </c>
      <c r="V3154" t="s">
        <v>24</v>
      </c>
    </row>
    <row r="3155" spans="1:22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t="str">
        <f t="shared" si="49"/>
        <v>1-2 years</v>
      </c>
      <c r="G3155">
        <v>23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>
        <v>54.4</v>
      </c>
      <c r="U3155">
        <v>1249.25</v>
      </c>
      <c r="V3155" t="s">
        <v>24</v>
      </c>
    </row>
    <row r="3156" spans="1:22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t="str">
        <f t="shared" si="49"/>
        <v>0-6 months</v>
      </c>
      <c r="G3156">
        <v>4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>
        <v>72.75</v>
      </c>
      <c r="U3156">
        <v>317.75</v>
      </c>
      <c r="V3156" t="s">
        <v>24</v>
      </c>
    </row>
    <row r="3157" spans="1:22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t="str">
        <f t="shared" si="49"/>
        <v>2+ years</v>
      </c>
      <c r="G3157">
        <v>29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>
        <v>19.850000000000001</v>
      </c>
      <c r="U3157">
        <v>535.04999999999995</v>
      </c>
      <c r="V3157" t="s">
        <v>24</v>
      </c>
    </row>
    <row r="3158" spans="1:22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t="str">
        <f t="shared" si="49"/>
        <v>2+ years</v>
      </c>
      <c r="G3158">
        <v>25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>
        <v>19.05</v>
      </c>
      <c r="U3158">
        <v>461.3</v>
      </c>
      <c r="V3158" t="s">
        <v>24</v>
      </c>
    </row>
    <row r="3159" spans="1:22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t="str">
        <f t="shared" si="49"/>
        <v>6-12 months</v>
      </c>
      <c r="G3159">
        <v>9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>
        <v>44.95</v>
      </c>
      <c r="U3159">
        <v>431</v>
      </c>
      <c r="V3159" t="s">
        <v>23</v>
      </c>
    </row>
    <row r="3160" spans="1:22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t="str">
        <f t="shared" si="49"/>
        <v>1-2 years</v>
      </c>
      <c r="G3160">
        <v>18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>
        <v>49.55</v>
      </c>
      <c r="U3160">
        <v>878.35</v>
      </c>
      <c r="V3160" t="s">
        <v>23</v>
      </c>
    </row>
    <row r="3161" spans="1:22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t="str">
        <f t="shared" si="49"/>
        <v>0-6 months</v>
      </c>
      <c r="G3161">
        <v>3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>
        <v>94.85</v>
      </c>
      <c r="U3161">
        <v>335.75</v>
      </c>
      <c r="V3161" t="s">
        <v>24</v>
      </c>
    </row>
    <row r="3162" spans="1:22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t="str">
        <f t="shared" si="49"/>
        <v>2+ years</v>
      </c>
      <c r="G3162">
        <v>69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>
        <v>46.25</v>
      </c>
      <c r="U3162">
        <v>3121.4</v>
      </c>
      <c r="V3162" t="s">
        <v>24</v>
      </c>
    </row>
    <row r="3163" spans="1:22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t="str">
        <f t="shared" si="49"/>
        <v>1-2 years</v>
      </c>
      <c r="G3163">
        <v>14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>
        <v>19.350000000000001</v>
      </c>
      <c r="U3163">
        <v>324.8</v>
      </c>
      <c r="V3163" t="s">
        <v>24</v>
      </c>
    </row>
    <row r="3164" spans="1:22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t="str">
        <f t="shared" si="49"/>
        <v>1-2 years</v>
      </c>
      <c r="G3164">
        <v>19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>
        <v>69.599999999999994</v>
      </c>
      <c r="U3164">
        <v>1394.55</v>
      </c>
      <c r="V3164" t="s">
        <v>24</v>
      </c>
    </row>
    <row r="3165" spans="1:22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t="str">
        <f t="shared" si="49"/>
        <v>2+ years</v>
      </c>
      <c r="G3165">
        <v>39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>
        <v>90.7</v>
      </c>
      <c r="U3165">
        <v>3413.25</v>
      </c>
      <c r="V3165" t="s">
        <v>24</v>
      </c>
    </row>
    <row r="3166" spans="1:22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t="str">
        <f t="shared" si="49"/>
        <v>2+ years</v>
      </c>
      <c r="G3166">
        <v>31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>
        <v>101.4</v>
      </c>
      <c r="U3166">
        <v>3143.65</v>
      </c>
      <c r="V3166" t="s">
        <v>24</v>
      </c>
    </row>
    <row r="3167" spans="1:22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t="str">
        <f t="shared" si="49"/>
        <v>1-2 years</v>
      </c>
      <c r="G3167">
        <v>24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>
        <v>20.25</v>
      </c>
      <c r="U3167">
        <v>439.75</v>
      </c>
      <c r="V3167" t="s">
        <v>24</v>
      </c>
    </row>
    <row r="3168" spans="1:22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t="str">
        <f t="shared" si="49"/>
        <v>1-2 years</v>
      </c>
      <c r="G3168">
        <v>14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>
        <v>48.8</v>
      </c>
      <c r="U3168">
        <v>664.4</v>
      </c>
      <c r="V3168" t="s">
        <v>24</v>
      </c>
    </row>
    <row r="3169" spans="1:22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t="str">
        <f t="shared" si="49"/>
        <v>2+ years</v>
      </c>
      <c r="G3169">
        <v>64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>
        <v>74.349999999999994</v>
      </c>
      <c r="U3169">
        <v>4759.55</v>
      </c>
      <c r="V3169" t="s">
        <v>24</v>
      </c>
    </row>
    <row r="3170" spans="1:22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t="str">
        <f t="shared" si="49"/>
        <v>2+ years</v>
      </c>
      <c r="G3170">
        <v>50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>
        <v>19.350000000000001</v>
      </c>
      <c r="U3170">
        <v>1033</v>
      </c>
      <c r="V3170" t="s">
        <v>24</v>
      </c>
    </row>
    <row r="3171" spans="1:22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t="str">
        <f t="shared" si="49"/>
        <v>2+ years</v>
      </c>
      <c r="G3171">
        <v>52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>
        <v>68.75</v>
      </c>
      <c r="U3171">
        <v>3482.85</v>
      </c>
      <c r="V3171" t="s">
        <v>24</v>
      </c>
    </row>
    <row r="3172" spans="1:22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t="str">
        <f t="shared" si="49"/>
        <v>2+ years</v>
      </c>
      <c r="G3172">
        <v>28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>
        <v>100.2</v>
      </c>
      <c r="U3172">
        <v>2688.45</v>
      </c>
      <c r="V3172" t="s">
        <v>24</v>
      </c>
    </row>
    <row r="3173" spans="1:22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t="str">
        <f t="shared" si="49"/>
        <v>1-2 years</v>
      </c>
      <c r="G3173">
        <v>21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>
        <v>20.85</v>
      </c>
      <c r="U3173">
        <v>435.25</v>
      </c>
      <c r="V3173" t="s">
        <v>24</v>
      </c>
    </row>
    <row r="3174" spans="1:22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t="str">
        <f t="shared" si="49"/>
        <v>2+ years</v>
      </c>
      <c r="G3174">
        <v>25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>
        <v>95.9</v>
      </c>
      <c r="U3174">
        <v>2448.75</v>
      </c>
      <c r="V3174" t="s">
        <v>23</v>
      </c>
    </row>
    <row r="3175" spans="1:22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t="str">
        <f t="shared" si="49"/>
        <v>1-2 years</v>
      </c>
      <c r="G3175">
        <v>17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>
        <v>19.350000000000001</v>
      </c>
      <c r="U3175">
        <v>307</v>
      </c>
      <c r="V3175" t="s">
        <v>24</v>
      </c>
    </row>
    <row r="3176" spans="1:22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t="str">
        <f t="shared" si="49"/>
        <v>2+ years</v>
      </c>
      <c r="G3176">
        <v>58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>
        <v>45</v>
      </c>
      <c r="U3176">
        <v>2689.35</v>
      </c>
      <c r="V3176" t="s">
        <v>24</v>
      </c>
    </row>
    <row r="3177" spans="1:22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t="str">
        <f t="shared" si="49"/>
        <v>1-2 years</v>
      </c>
      <c r="G3177">
        <v>17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>
        <v>81.5</v>
      </c>
      <c r="U3177">
        <v>1329.2</v>
      </c>
      <c r="V3177" t="s">
        <v>23</v>
      </c>
    </row>
    <row r="3178" spans="1:22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t="str">
        <f t="shared" si="49"/>
        <v>2+ years</v>
      </c>
      <c r="G3178">
        <v>51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>
        <v>25.5</v>
      </c>
      <c r="U3178">
        <v>1281.25</v>
      </c>
      <c r="V3178" t="s">
        <v>24</v>
      </c>
    </row>
    <row r="3179" spans="1:22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t="str">
        <f t="shared" si="49"/>
        <v>2+ years</v>
      </c>
      <c r="G3179">
        <v>72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>
        <v>48.9</v>
      </c>
      <c r="U3179">
        <v>3527</v>
      </c>
      <c r="V3179" t="s">
        <v>24</v>
      </c>
    </row>
    <row r="3180" spans="1:22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t="str">
        <f t="shared" si="49"/>
        <v>2+ years</v>
      </c>
      <c r="G3180">
        <v>52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>
        <v>84.1</v>
      </c>
      <c r="U3180">
        <v>4348.6499999999996</v>
      </c>
      <c r="V3180" t="s">
        <v>23</v>
      </c>
    </row>
    <row r="3181" spans="1:22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t="str">
        <f t="shared" si="49"/>
        <v>2+ years</v>
      </c>
      <c r="G3181">
        <v>27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>
        <v>19.600000000000001</v>
      </c>
      <c r="U3181">
        <v>561.15</v>
      </c>
      <c r="V3181" t="s">
        <v>24</v>
      </c>
    </row>
    <row r="3182" spans="1:22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t="str">
        <f t="shared" si="49"/>
        <v>0-6 months</v>
      </c>
      <c r="G3182">
        <v>3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>
        <v>20</v>
      </c>
      <c r="U3182">
        <v>63.6</v>
      </c>
      <c r="V3182" t="s">
        <v>24</v>
      </c>
    </row>
    <row r="3183" spans="1:22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t="str">
        <f t="shared" si="49"/>
        <v>2+ years</v>
      </c>
      <c r="G3183">
        <v>64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>
        <v>81.3</v>
      </c>
      <c r="U3183">
        <v>5129.3</v>
      </c>
      <c r="V3183" t="s">
        <v>24</v>
      </c>
    </row>
    <row r="3184" spans="1:22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t="str">
        <f t="shared" si="49"/>
        <v>2+ years</v>
      </c>
      <c r="G3184">
        <v>45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>
        <v>95.2</v>
      </c>
      <c r="U3184">
        <v>4285.8</v>
      </c>
      <c r="V3184" t="s">
        <v>24</v>
      </c>
    </row>
    <row r="3185" spans="1:22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t="str">
        <f t="shared" si="49"/>
        <v>0-6 months</v>
      </c>
      <c r="G3185">
        <v>3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>
        <v>36.450000000000003</v>
      </c>
      <c r="U3185">
        <v>93.7</v>
      </c>
      <c r="V3185" t="s">
        <v>23</v>
      </c>
    </row>
    <row r="3186" spans="1:22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t="str">
        <f t="shared" si="49"/>
        <v>2+ years</v>
      </c>
      <c r="G3186">
        <v>71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>
        <v>83.3</v>
      </c>
      <c r="U3186">
        <v>5894.5</v>
      </c>
      <c r="V3186" t="s">
        <v>24</v>
      </c>
    </row>
    <row r="3187" spans="1:22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t="str">
        <f t="shared" si="49"/>
        <v>0-6 months</v>
      </c>
      <c r="G3187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>
        <v>25.05</v>
      </c>
      <c r="U3187">
        <v>25.05</v>
      </c>
      <c r="V3187" t="s">
        <v>23</v>
      </c>
    </row>
    <row r="3188" spans="1:22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t="str">
        <f t="shared" si="49"/>
        <v>2+ years</v>
      </c>
      <c r="G3188">
        <v>58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>
        <v>20.3</v>
      </c>
      <c r="U3188">
        <v>1160.75</v>
      </c>
      <c r="V3188" t="s">
        <v>24</v>
      </c>
    </row>
    <row r="3189" spans="1:22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t="str">
        <f t="shared" si="49"/>
        <v>2+ years</v>
      </c>
      <c r="G3189">
        <v>34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>
        <v>89.85</v>
      </c>
      <c r="U3189">
        <v>3091.75</v>
      </c>
      <c r="V3189" t="s">
        <v>24</v>
      </c>
    </row>
    <row r="3190" spans="1:22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t="str">
        <f t="shared" si="49"/>
        <v>6-12 months</v>
      </c>
      <c r="G3190">
        <v>8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>
        <v>49.85</v>
      </c>
      <c r="U3190">
        <v>365.55</v>
      </c>
      <c r="V3190" t="s">
        <v>23</v>
      </c>
    </row>
    <row r="3191" spans="1:22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t="str">
        <f t="shared" si="49"/>
        <v>1-2 years</v>
      </c>
      <c r="G3191">
        <v>15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>
        <v>19.8</v>
      </c>
      <c r="U3191">
        <v>272.95</v>
      </c>
      <c r="V3191" t="s">
        <v>24</v>
      </c>
    </row>
    <row r="3192" spans="1:22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t="str">
        <f t="shared" si="49"/>
        <v>2+ years</v>
      </c>
      <c r="G3192">
        <v>66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>
        <v>54.65</v>
      </c>
      <c r="U3192">
        <v>3632</v>
      </c>
      <c r="V3192" t="s">
        <v>24</v>
      </c>
    </row>
    <row r="3193" spans="1:22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t="str">
        <f t="shared" si="49"/>
        <v>6-12 months</v>
      </c>
      <c r="G3193">
        <v>12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>
        <v>29.35</v>
      </c>
      <c r="U3193">
        <v>381.2</v>
      </c>
      <c r="V3193" t="s">
        <v>24</v>
      </c>
    </row>
    <row r="3194" spans="1:22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t="str">
        <f t="shared" si="49"/>
        <v>2+ years</v>
      </c>
      <c r="G3194">
        <v>58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>
        <v>19.149999999999999</v>
      </c>
      <c r="U3194">
        <v>1035.5</v>
      </c>
      <c r="V3194" t="s">
        <v>24</v>
      </c>
    </row>
    <row r="3195" spans="1:22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t="str">
        <f t="shared" si="49"/>
        <v>0-6 months</v>
      </c>
      <c r="G3195">
        <v>3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>
        <v>19.100000000000001</v>
      </c>
      <c r="U3195">
        <v>52</v>
      </c>
      <c r="V3195" t="s">
        <v>24</v>
      </c>
    </row>
    <row r="3196" spans="1:22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t="str">
        <f t="shared" si="49"/>
        <v>2+ years</v>
      </c>
      <c r="G3196">
        <v>43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>
        <v>55.55</v>
      </c>
      <c r="U3196">
        <v>2342.1999999999998</v>
      </c>
      <c r="V3196" t="s">
        <v>23</v>
      </c>
    </row>
    <row r="3197" spans="1:22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t="str">
        <f t="shared" si="49"/>
        <v>6-12 months</v>
      </c>
      <c r="G3197">
        <v>9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>
        <v>80.55</v>
      </c>
      <c r="U3197">
        <v>653.9</v>
      </c>
      <c r="V3197" t="s">
        <v>24</v>
      </c>
    </row>
    <row r="3198" spans="1:22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t="str">
        <f t="shared" si="49"/>
        <v>0-6 months</v>
      </c>
      <c r="G3198">
        <v>3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>
        <v>20.25</v>
      </c>
      <c r="U3198">
        <v>71.2</v>
      </c>
      <c r="V3198" t="s">
        <v>24</v>
      </c>
    </row>
    <row r="3199" spans="1:22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t="str">
        <f t="shared" si="49"/>
        <v>1-2 years</v>
      </c>
      <c r="G3199">
        <v>22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>
        <v>69.5</v>
      </c>
      <c r="U3199">
        <v>1498.2</v>
      </c>
      <c r="V3199" t="s">
        <v>23</v>
      </c>
    </row>
    <row r="3200" spans="1:22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t="str">
        <f t="shared" si="49"/>
        <v>2+ years</v>
      </c>
      <c r="G3200">
        <v>40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>
        <v>106</v>
      </c>
      <c r="U3200">
        <v>4178.6499999999996</v>
      </c>
      <c r="V3200" t="s">
        <v>24</v>
      </c>
    </row>
    <row r="3201" spans="1:22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t="str">
        <f t="shared" si="49"/>
        <v>2+ years</v>
      </c>
      <c r="G3201">
        <v>68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>
        <v>25.5</v>
      </c>
      <c r="U3201">
        <v>1821.8</v>
      </c>
      <c r="V3201" t="s">
        <v>24</v>
      </c>
    </row>
    <row r="3202" spans="1:22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t="str">
        <f t="shared" ref="F3202:F3265" si="50">IF(G3202&lt;=6,"0-6 months",IF(G3202&lt;=12,"6-12 months",IF(G3202&lt;=24,"1-2 years","2+ years")))</f>
        <v>2+ years</v>
      </c>
      <c r="G3202">
        <v>54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>
        <v>104.3</v>
      </c>
      <c r="U3202">
        <v>5278.15</v>
      </c>
      <c r="V3202" t="s">
        <v>23</v>
      </c>
    </row>
    <row r="3203" spans="1:22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t="str">
        <f t="shared" si="50"/>
        <v>2+ years</v>
      </c>
      <c r="G3203">
        <v>50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>
        <v>79.599999999999994</v>
      </c>
      <c r="U3203">
        <v>4024.2</v>
      </c>
      <c r="V3203" t="s">
        <v>24</v>
      </c>
    </row>
    <row r="3204" spans="1:22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t="str">
        <f t="shared" si="50"/>
        <v>0-6 months</v>
      </c>
      <c r="G3204">
        <v>1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>
        <v>55.25</v>
      </c>
      <c r="U3204">
        <v>55.25</v>
      </c>
      <c r="V3204" t="s">
        <v>24</v>
      </c>
    </row>
    <row r="3205" spans="1:22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t="str">
        <f t="shared" si="50"/>
        <v>2+ years</v>
      </c>
      <c r="G3205">
        <v>72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>
        <v>88.05</v>
      </c>
      <c r="U3205">
        <v>6520.8</v>
      </c>
      <c r="V3205" t="s">
        <v>24</v>
      </c>
    </row>
    <row r="3206" spans="1:22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t="str">
        <f t="shared" si="50"/>
        <v>2+ years</v>
      </c>
      <c r="G3206">
        <v>40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>
        <v>20.399999999999999</v>
      </c>
      <c r="U3206">
        <v>854.9</v>
      </c>
      <c r="V3206" t="s">
        <v>24</v>
      </c>
    </row>
    <row r="3207" spans="1:22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t="str">
        <f t="shared" si="50"/>
        <v>2+ years</v>
      </c>
      <c r="G3207">
        <v>72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>
        <v>117.6</v>
      </c>
      <c r="U3207">
        <v>8308.9</v>
      </c>
      <c r="V3207" t="s">
        <v>24</v>
      </c>
    </row>
    <row r="3208" spans="1:22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t="str">
        <f t="shared" si="50"/>
        <v>0-6 months</v>
      </c>
      <c r="G3208">
        <v>6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>
        <v>20</v>
      </c>
      <c r="U3208">
        <v>109.2</v>
      </c>
      <c r="V3208" t="s">
        <v>24</v>
      </c>
    </row>
    <row r="3209" spans="1:22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t="str">
        <f t="shared" si="50"/>
        <v>0-6 months</v>
      </c>
      <c r="G3209">
        <v>5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>
        <v>19.649999999999999</v>
      </c>
      <c r="U3209">
        <v>92.05</v>
      </c>
      <c r="V3209" t="s">
        <v>24</v>
      </c>
    </row>
    <row r="3210" spans="1:22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t="str">
        <f t="shared" si="50"/>
        <v>2+ years</v>
      </c>
      <c r="G3210">
        <v>48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>
        <v>70.55</v>
      </c>
      <c r="U3210">
        <v>3420.5</v>
      </c>
      <c r="V3210" t="s">
        <v>24</v>
      </c>
    </row>
    <row r="3211" spans="1:22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t="str">
        <f t="shared" si="50"/>
        <v>0-6 months</v>
      </c>
      <c r="G3211">
        <v>1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>
        <v>93.85</v>
      </c>
      <c r="U3211">
        <v>93.85</v>
      </c>
      <c r="V3211" t="s">
        <v>23</v>
      </c>
    </row>
    <row r="3212" spans="1:22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t="str">
        <f t="shared" si="50"/>
        <v>2+ years</v>
      </c>
      <c r="G3212">
        <v>64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>
        <v>65.8</v>
      </c>
      <c r="U3212">
        <v>4068</v>
      </c>
      <c r="V3212" t="s">
        <v>24</v>
      </c>
    </row>
    <row r="3213" spans="1:22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t="str">
        <f t="shared" si="50"/>
        <v>1-2 years</v>
      </c>
      <c r="G3213">
        <v>17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>
        <v>20.05</v>
      </c>
      <c r="U3213">
        <v>337.9</v>
      </c>
      <c r="V3213" t="s">
        <v>24</v>
      </c>
    </row>
    <row r="3214" spans="1:22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t="str">
        <f t="shared" si="50"/>
        <v>2+ years</v>
      </c>
      <c r="G3214">
        <v>40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>
        <v>80</v>
      </c>
      <c r="U3214">
        <v>3168.75</v>
      </c>
      <c r="V3214" t="s">
        <v>24</v>
      </c>
    </row>
    <row r="3215" spans="1:22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t="str">
        <f t="shared" si="50"/>
        <v>2+ years</v>
      </c>
      <c r="G3215">
        <v>41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>
        <v>35.4</v>
      </c>
      <c r="U3215">
        <v>1412.4</v>
      </c>
      <c r="V3215" t="s">
        <v>24</v>
      </c>
    </row>
    <row r="3216" spans="1:22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t="str">
        <f t="shared" si="50"/>
        <v>2+ years</v>
      </c>
      <c r="G3216">
        <v>51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>
        <v>79.599999999999994</v>
      </c>
      <c r="U3216">
        <v>3974.7</v>
      </c>
      <c r="V3216" t="s">
        <v>24</v>
      </c>
    </row>
    <row r="3217" spans="1:22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t="str">
        <f t="shared" si="50"/>
        <v>2+ years</v>
      </c>
      <c r="G3217">
        <v>41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>
        <v>80.25</v>
      </c>
      <c r="U3217">
        <v>3439</v>
      </c>
      <c r="V3217" t="s">
        <v>24</v>
      </c>
    </row>
    <row r="3218" spans="1:22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t="str">
        <f t="shared" si="50"/>
        <v>0-6 months</v>
      </c>
      <c r="G3218">
        <v>1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>
        <v>50.45</v>
      </c>
      <c r="U3218">
        <v>50.45</v>
      </c>
      <c r="V3218" t="s">
        <v>23</v>
      </c>
    </row>
    <row r="3219" spans="1:22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t="str">
        <f t="shared" si="50"/>
        <v>0-6 months</v>
      </c>
      <c r="G3219">
        <v>2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>
        <v>20.45</v>
      </c>
      <c r="U3219">
        <v>42.45</v>
      </c>
      <c r="V3219" t="s">
        <v>24</v>
      </c>
    </row>
    <row r="3220" spans="1:22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t="str">
        <f t="shared" si="50"/>
        <v>2+ years</v>
      </c>
      <c r="G3220">
        <v>68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>
        <v>79.599999999999994</v>
      </c>
      <c r="U3220">
        <v>5461.45</v>
      </c>
      <c r="V3220" t="s">
        <v>24</v>
      </c>
    </row>
    <row r="3221" spans="1:22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t="str">
        <f t="shared" si="50"/>
        <v>1-2 years</v>
      </c>
      <c r="G3221">
        <v>24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>
        <v>24.7</v>
      </c>
      <c r="U3221">
        <v>571.75</v>
      </c>
      <c r="V3221" t="s">
        <v>24</v>
      </c>
    </row>
    <row r="3222" spans="1:22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t="str">
        <f t="shared" si="50"/>
        <v>2+ years</v>
      </c>
      <c r="G3222">
        <v>70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>
        <v>77.3</v>
      </c>
      <c r="U3222">
        <v>5498.2</v>
      </c>
      <c r="V3222" t="s">
        <v>24</v>
      </c>
    </row>
    <row r="3223" spans="1:22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t="str">
        <f t="shared" si="50"/>
        <v>0-6 months</v>
      </c>
      <c r="G3223">
        <v>3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>
        <v>29.75</v>
      </c>
      <c r="U3223">
        <v>96.85</v>
      </c>
      <c r="V3223" t="s">
        <v>24</v>
      </c>
    </row>
    <row r="3224" spans="1:22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t="str">
        <f t="shared" si="50"/>
        <v>0-6 months</v>
      </c>
      <c r="G3224">
        <v>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>
        <v>44.9</v>
      </c>
      <c r="U3224">
        <v>111.05</v>
      </c>
      <c r="V3224" t="s">
        <v>24</v>
      </c>
    </row>
    <row r="3225" spans="1:22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t="str">
        <f t="shared" si="50"/>
        <v>0-6 months</v>
      </c>
      <c r="G3225">
        <v>3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>
        <v>29.8</v>
      </c>
      <c r="U3225">
        <v>94.4</v>
      </c>
      <c r="V3225" t="s">
        <v>24</v>
      </c>
    </row>
    <row r="3226" spans="1:22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t="str">
        <f t="shared" si="50"/>
        <v>6-12 months</v>
      </c>
      <c r="G3226">
        <v>7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>
        <v>74.650000000000006</v>
      </c>
      <c r="U3226">
        <v>521.1</v>
      </c>
      <c r="V3226" t="s">
        <v>23</v>
      </c>
    </row>
    <row r="3227" spans="1:22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t="str">
        <f t="shared" si="50"/>
        <v>1-2 years</v>
      </c>
      <c r="G3227">
        <v>13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>
        <v>71.95</v>
      </c>
      <c r="U3227">
        <v>923.85</v>
      </c>
      <c r="V3227" t="s">
        <v>24</v>
      </c>
    </row>
    <row r="3228" spans="1:22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t="str">
        <f t="shared" si="50"/>
        <v>6-12 months</v>
      </c>
      <c r="G3228">
        <v>7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>
        <v>20.75</v>
      </c>
      <c r="U3228">
        <v>141.1</v>
      </c>
      <c r="V3228" t="s">
        <v>24</v>
      </c>
    </row>
    <row r="3229" spans="1:22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t="str">
        <f t="shared" si="50"/>
        <v>6-12 months</v>
      </c>
      <c r="G3229">
        <v>12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>
        <v>56.3</v>
      </c>
      <c r="U3229">
        <v>628.65</v>
      </c>
      <c r="V3229" t="s">
        <v>24</v>
      </c>
    </row>
    <row r="3230" spans="1:22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t="str">
        <f t="shared" si="50"/>
        <v>2+ years</v>
      </c>
      <c r="G3230">
        <v>53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>
        <v>105.25</v>
      </c>
      <c r="U3230">
        <v>5576.3</v>
      </c>
      <c r="V3230" t="s">
        <v>24</v>
      </c>
    </row>
    <row r="3231" spans="1:22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t="str">
        <f t="shared" si="50"/>
        <v>6-12 months</v>
      </c>
      <c r="G3231">
        <v>12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>
        <v>94.2</v>
      </c>
      <c r="U3231">
        <v>1046.0999999999999</v>
      </c>
      <c r="V3231" t="s">
        <v>23</v>
      </c>
    </row>
    <row r="3232" spans="1:22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t="str">
        <f t="shared" si="50"/>
        <v>2+ years</v>
      </c>
      <c r="G3232">
        <v>63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>
        <v>19.55</v>
      </c>
      <c r="U3232">
        <v>1245.5999999999999</v>
      </c>
      <c r="V3232" t="s">
        <v>24</v>
      </c>
    </row>
    <row r="3233" spans="1:22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t="str">
        <f t="shared" si="50"/>
        <v>1-2 years</v>
      </c>
      <c r="G3233">
        <v>15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>
        <v>84.45</v>
      </c>
      <c r="U3233">
        <v>1287.8499999999999</v>
      </c>
      <c r="V3233" t="s">
        <v>24</v>
      </c>
    </row>
    <row r="3234" spans="1:22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t="str">
        <f t="shared" si="50"/>
        <v>2+ years</v>
      </c>
      <c r="G3234">
        <v>36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>
        <v>53.65</v>
      </c>
      <c r="U3234">
        <v>1939.35</v>
      </c>
      <c r="V3234" t="s">
        <v>24</v>
      </c>
    </row>
    <row r="3235" spans="1:22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t="str">
        <f t="shared" si="50"/>
        <v>0-6 months</v>
      </c>
      <c r="G3235">
        <v>4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>
        <v>29.9</v>
      </c>
      <c r="U3235">
        <v>118.25</v>
      </c>
      <c r="V3235" t="s">
        <v>24</v>
      </c>
    </row>
    <row r="3236" spans="1:22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t="str">
        <f t="shared" si="50"/>
        <v>1-2 years</v>
      </c>
      <c r="G3236">
        <v>24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>
        <v>19.7</v>
      </c>
      <c r="U3236">
        <v>452.55</v>
      </c>
      <c r="V3236" t="s">
        <v>24</v>
      </c>
    </row>
    <row r="3237" spans="1:22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t="str">
        <f t="shared" si="50"/>
        <v>2+ years</v>
      </c>
      <c r="G3237">
        <v>61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>
        <v>43.7</v>
      </c>
      <c r="U3237">
        <v>2696.55</v>
      </c>
      <c r="V3237" t="s">
        <v>24</v>
      </c>
    </row>
    <row r="3238" spans="1:22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t="str">
        <f t="shared" si="50"/>
        <v>1-2 years</v>
      </c>
      <c r="G3238">
        <v>16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>
        <v>55.3</v>
      </c>
      <c r="U3238">
        <v>875.35</v>
      </c>
      <c r="V3238" t="s">
        <v>24</v>
      </c>
    </row>
    <row r="3239" spans="1:22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t="str">
        <f t="shared" si="50"/>
        <v>2+ years</v>
      </c>
      <c r="G3239">
        <v>65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>
        <v>19.850000000000001</v>
      </c>
      <c r="U3239">
        <v>1267.05</v>
      </c>
      <c r="V3239" t="s">
        <v>24</v>
      </c>
    </row>
    <row r="3240" spans="1:22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t="str">
        <f t="shared" si="50"/>
        <v>2+ years</v>
      </c>
      <c r="G3240">
        <v>26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>
        <v>19.649999999999999</v>
      </c>
      <c r="U3240">
        <v>494.9</v>
      </c>
      <c r="V3240" t="s">
        <v>24</v>
      </c>
    </row>
    <row r="3241" spans="1:22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t="str">
        <f t="shared" si="50"/>
        <v>1-2 years</v>
      </c>
      <c r="G3241">
        <v>16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>
        <v>49.45</v>
      </c>
      <c r="U3241">
        <v>799</v>
      </c>
      <c r="V3241" t="s">
        <v>24</v>
      </c>
    </row>
    <row r="3242" spans="1:22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t="str">
        <f t="shared" si="50"/>
        <v>2+ years</v>
      </c>
      <c r="G3242">
        <v>54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>
        <v>106.55</v>
      </c>
      <c r="U3242">
        <v>5763.3</v>
      </c>
      <c r="V3242" t="s">
        <v>23</v>
      </c>
    </row>
    <row r="3243" spans="1:22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t="str">
        <f t="shared" si="50"/>
        <v>0-6 months</v>
      </c>
      <c r="G3243">
        <v>1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>
        <v>20.100000000000001</v>
      </c>
      <c r="U3243">
        <v>20.100000000000001</v>
      </c>
      <c r="V3243" t="s">
        <v>23</v>
      </c>
    </row>
    <row r="3244" spans="1:22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t="str">
        <f t="shared" si="50"/>
        <v>0-6 months</v>
      </c>
      <c r="G3244">
        <v>5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>
        <v>20.45</v>
      </c>
      <c r="U3244">
        <v>106.9</v>
      </c>
      <c r="V3244" t="s">
        <v>24</v>
      </c>
    </row>
    <row r="3245" spans="1:22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t="str">
        <f t="shared" si="50"/>
        <v>1-2 years</v>
      </c>
      <c r="G3245">
        <v>19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>
        <v>39.700000000000003</v>
      </c>
      <c r="U3245">
        <v>710.05</v>
      </c>
      <c r="V3245" t="s">
        <v>24</v>
      </c>
    </row>
    <row r="3246" spans="1:22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t="str">
        <f t="shared" si="50"/>
        <v>6-12 months</v>
      </c>
      <c r="G3246">
        <v>10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>
        <v>54.5</v>
      </c>
      <c r="U3246">
        <v>568.20000000000005</v>
      </c>
      <c r="V3246" t="s">
        <v>24</v>
      </c>
    </row>
    <row r="3247" spans="1:22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t="str">
        <f t="shared" si="50"/>
        <v>1-2 years</v>
      </c>
      <c r="G3247">
        <v>23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>
        <v>83.8</v>
      </c>
      <c r="U3247">
        <v>1900.25</v>
      </c>
      <c r="V3247" t="s">
        <v>23</v>
      </c>
    </row>
    <row r="3248" spans="1:22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t="str">
        <f t="shared" si="50"/>
        <v>0-6 months</v>
      </c>
      <c r="G3248">
        <v>3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>
        <v>55.15</v>
      </c>
      <c r="U3248">
        <v>159.15</v>
      </c>
      <c r="V3248" t="s">
        <v>23</v>
      </c>
    </row>
    <row r="3249" spans="1:22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t="str">
        <f t="shared" si="50"/>
        <v>2+ years</v>
      </c>
      <c r="G3249">
        <v>72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>
        <v>111.6</v>
      </c>
      <c r="U3249">
        <v>8012.75</v>
      </c>
      <c r="V3249" t="s">
        <v>24</v>
      </c>
    </row>
    <row r="3250" spans="1:22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t="str">
        <f t="shared" si="50"/>
        <v>6-12 months</v>
      </c>
      <c r="G3250">
        <v>10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>
        <v>86.65</v>
      </c>
      <c r="U3250">
        <v>856.65</v>
      </c>
      <c r="V3250" t="s">
        <v>23</v>
      </c>
    </row>
    <row r="3251" spans="1:22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t="str">
        <f t="shared" si="50"/>
        <v>6-12 months</v>
      </c>
      <c r="G3251">
        <v>10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>
        <v>55.55</v>
      </c>
      <c r="U3251">
        <v>551.29999999999995</v>
      </c>
      <c r="V3251" t="s">
        <v>24</v>
      </c>
    </row>
    <row r="3252" spans="1:22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t="str">
        <f t="shared" si="50"/>
        <v>6-12 months</v>
      </c>
      <c r="G3252">
        <v>11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>
        <v>20.55</v>
      </c>
      <c r="U3252">
        <v>184.95</v>
      </c>
      <c r="V3252" t="s">
        <v>24</v>
      </c>
    </row>
    <row r="3253" spans="1:22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t="str">
        <f t="shared" si="50"/>
        <v>2+ years</v>
      </c>
      <c r="G3253">
        <v>37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>
        <v>106.75</v>
      </c>
      <c r="U3253">
        <v>4056.75</v>
      </c>
      <c r="V3253" t="s">
        <v>23</v>
      </c>
    </row>
    <row r="3254" spans="1:22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t="str">
        <f t="shared" si="50"/>
        <v>1-2 years</v>
      </c>
      <c r="G3254">
        <v>17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>
        <v>62.1</v>
      </c>
      <c r="U3254">
        <v>1096.6500000000001</v>
      </c>
      <c r="V3254" t="s">
        <v>24</v>
      </c>
    </row>
    <row r="3255" spans="1:22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t="str">
        <f t="shared" si="50"/>
        <v>2+ years</v>
      </c>
      <c r="G3255">
        <v>36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>
        <v>104.5</v>
      </c>
      <c r="U3255">
        <v>3684.95</v>
      </c>
      <c r="V3255" t="s">
        <v>24</v>
      </c>
    </row>
    <row r="3256" spans="1:22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t="str">
        <f t="shared" si="50"/>
        <v>1-2 years</v>
      </c>
      <c r="G3256">
        <v>17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>
        <v>101.8</v>
      </c>
      <c r="U3256">
        <v>1752.45</v>
      </c>
      <c r="V3256" t="s">
        <v>24</v>
      </c>
    </row>
    <row r="3257" spans="1:22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t="str">
        <f t="shared" si="50"/>
        <v>2+ years</v>
      </c>
      <c r="G3257">
        <v>66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>
        <v>110.6</v>
      </c>
      <c r="U3257">
        <v>7210.85</v>
      </c>
      <c r="V3257" t="s">
        <v>24</v>
      </c>
    </row>
    <row r="3258" spans="1:22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t="str">
        <f t="shared" si="50"/>
        <v>2+ years</v>
      </c>
      <c r="G3258">
        <v>61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>
        <v>84.9</v>
      </c>
      <c r="U3258">
        <v>5264.5</v>
      </c>
      <c r="V3258" t="s">
        <v>24</v>
      </c>
    </row>
    <row r="3259" spans="1:22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t="str">
        <f t="shared" si="50"/>
        <v>1-2 years</v>
      </c>
      <c r="G3259">
        <v>22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>
        <v>93.2</v>
      </c>
      <c r="U3259">
        <v>2157.3000000000002</v>
      </c>
      <c r="V3259" t="s">
        <v>24</v>
      </c>
    </row>
    <row r="3260" spans="1:22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t="str">
        <f t="shared" si="50"/>
        <v>0-6 months</v>
      </c>
      <c r="G3260">
        <v>1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>
        <v>24.4</v>
      </c>
      <c r="U3260">
        <v>24.4</v>
      </c>
      <c r="V3260" t="s">
        <v>24</v>
      </c>
    </row>
    <row r="3261" spans="1:22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t="str">
        <f t="shared" si="50"/>
        <v>0-6 months</v>
      </c>
      <c r="G3261">
        <v>6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>
        <v>70.55</v>
      </c>
      <c r="U3261">
        <v>433.95</v>
      </c>
      <c r="V3261" t="s">
        <v>24</v>
      </c>
    </row>
    <row r="3262" spans="1:22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t="str">
        <f t="shared" si="50"/>
        <v>2+ years</v>
      </c>
      <c r="G3262">
        <v>31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>
        <v>78.45</v>
      </c>
      <c r="U3262">
        <v>2435.15</v>
      </c>
      <c r="V3262" t="s">
        <v>23</v>
      </c>
    </row>
    <row r="3263" spans="1:22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t="str">
        <f t="shared" si="50"/>
        <v>2+ years</v>
      </c>
      <c r="G3263">
        <v>68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>
        <v>85</v>
      </c>
      <c r="U3263">
        <v>5607.75</v>
      </c>
      <c r="V3263" t="s">
        <v>24</v>
      </c>
    </row>
    <row r="3264" spans="1:22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t="str">
        <f t="shared" si="50"/>
        <v>2+ years</v>
      </c>
      <c r="G3264">
        <v>34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>
        <v>87.45</v>
      </c>
      <c r="U3264">
        <v>2874.15</v>
      </c>
      <c r="V3264" t="s">
        <v>23</v>
      </c>
    </row>
    <row r="3265" spans="1:22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t="str">
        <f t="shared" si="50"/>
        <v>2+ years</v>
      </c>
      <c r="G3265">
        <v>52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>
        <v>85.8</v>
      </c>
      <c r="U3265">
        <v>4433.3</v>
      </c>
      <c r="V3265" t="s">
        <v>24</v>
      </c>
    </row>
    <row r="3266" spans="1:22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t="str">
        <f t="shared" ref="F3266:F3329" si="51">IF(G3266&lt;=6,"0-6 months",IF(G3266&lt;=12,"6-12 months",IF(G3266&lt;=24,"1-2 years","2+ years")))</f>
        <v>6-12 months</v>
      </c>
      <c r="G3266">
        <v>10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>
        <v>91.1</v>
      </c>
      <c r="U3266">
        <v>964.35</v>
      </c>
      <c r="V3266" t="s">
        <v>24</v>
      </c>
    </row>
    <row r="3267" spans="1:22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t="str">
        <f t="shared" si="51"/>
        <v>2+ years</v>
      </c>
      <c r="G3267">
        <v>29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>
        <v>70.75</v>
      </c>
      <c r="U3267">
        <v>1974.8</v>
      </c>
      <c r="V3267" t="s">
        <v>23</v>
      </c>
    </row>
    <row r="3268" spans="1:22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t="str">
        <f t="shared" si="51"/>
        <v>2+ years</v>
      </c>
      <c r="G3268">
        <v>72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>
        <v>20.100000000000001</v>
      </c>
      <c r="U3268">
        <v>1460.85</v>
      </c>
      <c r="V3268" t="s">
        <v>24</v>
      </c>
    </row>
    <row r="3269" spans="1:22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t="str">
        <f t="shared" si="51"/>
        <v>2+ years</v>
      </c>
      <c r="G3269">
        <v>47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>
        <v>20.05</v>
      </c>
      <c r="U3269">
        <v>951.55</v>
      </c>
      <c r="V3269" t="s">
        <v>24</v>
      </c>
    </row>
    <row r="3270" spans="1:22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t="str">
        <f t="shared" si="51"/>
        <v>1-2 years</v>
      </c>
      <c r="G3270">
        <v>24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>
        <v>74.8</v>
      </c>
      <c r="U3270">
        <v>1821.2</v>
      </c>
      <c r="V3270" t="s">
        <v>24</v>
      </c>
    </row>
    <row r="3271" spans="1:22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t="str">
        <f t="shared" si="51"/>
        <v>2+ years</v>
      </c>
      <c r="G3271">
        <v>65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>
        <v>24.8</v>
      </c>
      <c r="U3271">
        <v>1600.95</v>
      </c>
      <c r="V3271" t="s">
        <v>24</v>
      </c>
    </row>
    <row r="3272" spans="1:22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t="str">
        <f t="shared" si="51"/>
        <v>0-6 months</v>
      </c>
      <c r="G3272">
        <v>4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>
        <v>100.85</v>
      </c>
      <c r="U3272">
        <v>399.25</v>
      </c>
      <c r="V3272" t="s">
        <v>24</v>
      </c>
    </row>
    <row r="3273" spans="1:22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t="str">
        <f t="shared" si="51"/>
        <v>6-12 months</v>
      </c>
      <c r="G3273">
        <v>12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>
        <v>101.35</v>
      </c>
      <c r="U3273">
        <v>1218.55</v>
      </c>
      <c r="V3273" t="s">
        <v>23</v>
      </c>
    </row>
    <row r="3274" spans="1:22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t="str">
        <f t="shared" si="51"/>
        <v>0-6 months</v>
      </c>
      <c r="G3274">
        <v>1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>
        <v>81.7</v>
      </c>
      <c r="U3274">
        <v>81.7</v>
      </c>
      <c r="V3274" t="s">
        <v>23</v>
      </c>
    </row>
    <row r="3275" spans="1:22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t="str">
        <f t="shared" si="51"/>
        <v>2+ years</v>
      </c>
      <c r="G3275">
        <v>33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>
        <v>68.25</v>
      </c>
      <c r="U3275">
        <v>2171.15</v>
      </c>
      <c r="V3275" t="s">
        <v>23</v>
      </c>
    </row>
    <row r="3276" spans="1:22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t="str">
        <f t="shared" si="51"/>
        <v>2+ years</v>
      </c>
      <c r="G3276">
        <v>34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>
        <v>105.1</v>
      </c>
      <c r="U3276">
        <v>3634.8</v>
      </c>
      <c r="V3276" t="s">
        <v>24</v>
      </c>
    </row>
    <row r="3277" spans="1:22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t="str">
        <f t="shared" si="51"/>
        <v>1-2 years</v>
      </c>
      <c r="G3277">
        <v>14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>
        <v>20.399999999999999</v>
      </c>
      <c r="U3277">
        <v>292.39999999999998</v>
      </c>
      <c r="V3277" t="s">
        <v>24</v>
      </c>
    </row>
    <row r="3278" spans="1:22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t="str">
        <f t="shared" si="51"/>
        <v>0-6 months</v>
      </c>
      <c r="G3278">
        <v>4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>
        <v>79.150000000000006</v>
      </c>
      <c r="U3278">
        <v>317.25</v>
      </c>
      <c r="V3278" t="s">
        <v>23</v>
      </c>
    </row>
    <row r="3279" spans="1:22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t="str">
        <f t="shared" si="51"/>
        <v>1-2 years</v>
      </c>
      <c r="G3279">
        <v>13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>
        <v>20</v>
      </c>
      <c r="U3279">
        <v>218.55</v>
      </c>
      <c r="V3279" t="s">
        <v>24</v>
      </c>
    </row>
    <row r="3280" spans="1:22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t="str">
        <f t="shared" si="51"/>
        <v>2+ years</v>
      </c>
      <c r="G3280">
        <v>65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>
        <v>79.400000000000006</v>
      </c>
      <c r="U3280">
        <v>5071.8999999999996</v>
      </c>
      <c r="V3280" t="s">
        <v>24</v>
      </c>
    </row>
    <row r="3281" spans="1:22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t="str">
        <f t="shared" si="51"/>
        <v>1-2 years</v>
      </c>
      <c r="G3281">
        <v>23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>
        <v>57.2</v>
      </c>
      <c r="U3281">
        <v>1423.35</v>
      </c>
      <c r="V3281" t="s">
        <v>24</v>
      </c>
    </row>
    <row r="3282" spans="1:22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t="str">
        <f t="shared" si="51"/>
        <v>2+ years</v>
      </c>
      <c r="G3282">
        <v>55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>
        <v>58.6</v>
      </c>
      <c r="U3282">
        <v>3068.6</v>
      </c>
      <c r="V3282" t="s">
        <v>24</v>
      </c>
    </row>
    <row r="3283" spans="1:22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t="str">
        <f t="shared" si="51"/>
        <v>2+ years</v>
      </c>
      <c r="G3283">
        <v>49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>
        <v>94.8</v>
      </c>
      <c r="U3283">
        <v>4690.6499999999996</v>
      </c>
      <c r="V3283" t="s">
        <v>24</v>
      </c>
    </row>
    <row r="3284" spans="1:22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t="str">
        <f t="shared" si="51"/>
        <v>2+ years</v>
      </c>
      <c r="G3284">
        <v>60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>
        <v>102.5</v>
      </c>
      <c r="U3284">
        <v>6157.6</v>
      </c>
      <c r="V3284" t="s">
        <v>24</v>
      </c>
    </row>
    <row r="3285" spans="1:22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t="str">
        <f t="shared" si="51"/>
        <v>2+ years</v>
      </c>
      <c r="G3285">
        <v>69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>
        <v>20.350000000000001</v>
      </c>
      <c r="U3285">
        <v>1442.65</v>
      </c>
      <c r="V3285" t="s">
        <v>24</v>
      </c>
    </row>
    <row r="3286" spans="1:22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t="str">
        <f t="shared" si="51"/>
        <v>2+ years</v>
      </c>
      <c r="G3286">
        <v>40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>
        <v>84.9</v>
      </c>
      <c r="U3286">
        <v>3369.05</v>
      </c>
      <c r="V3286" t="s">
        <v>24</v>
      </c>
    </row>
    <row r="3287" spans="1:22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t="str">
        <f t="shared" si="51"/>
        <v>2+ years</v>
      </c>
      <c r="G3287">
        <v>67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>
        <v>69.2</v>
      </c>
      <c r="U3287">
        <v>4671.6499999999996</v>
      </c>
      <c r="V3287" t="s">
        <v>24</v>
      </c>
    </row>
    <row r="3288" spans="1:22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t="str">
        <f t="shared" si="51"/>
        <v>2+ years</v>
      </c>
      <c r="G3288">
        <v>35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>
        <v>95.45</v>
      </c>
      <c r="U3288">
        <v>3474.05</v>
      </c>
      <c r="V3288" t="s">
        <v>23</v>
      </c>
    </row>
    <row r="3289" spans="1:22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t="str">
        <f t="shared" si="51"/>
        <v>1-2 years</v>
      </c>
      <c r="G3289">
        <v>19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>
        <v>100.95</v>
      </c>
      <c r="U3289">
        <v>1875.55</v>
      </c>
      <c r="V3289" t="s">
        <v>23</v>
      </c>
    </row>
    <row r="3290" spans="1:22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t="str">
        <f t="shared" si="51"/>
        <v>1-2 years</v>
      </c>
      <c r="G3290">
        <v>13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>
        <v>20.85</v>
      </c>
      <c r="U3290">
        <v>272.35000000000002</v>
      </c>
      <c r="V3290" t="s">
        <v>24</v>
      </c>
    </row>
    <row r="3291" spans="1:22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t="str">
        <f t="shared" si="51"/>
        <v>2+ years</v>
      </c>
      <c r="G3291">
        <v>41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>
        <v>88.5</v>
      </c>
      <c r="U3291">
        <v>3645.05</v>
      </c>
      <c r="V3291" t="s">
        <v>24</v>
      </c>
    </row>
    <row r="3292" spans="1:22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t="str">
        <f t="shared" si="51"/>
        <v>0-6 months</v>
      </c>
      <c r="G3292">
        <v>4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>
        <v>35</v>
      </c>
      <c r="U3292">
        <v>135.75</v>
      </c>
      <c r="V3292" t="s">
        <v>24</v>
      </c>
    </row>
    <row r="3293" spans="1:22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t="str">
        <f t="shared" si="51"/>
        <v>1-2 years</v>
      </c>
      <c r="G3293">
        <v>24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>
        <v>55.15</v>
      </c>
      <c r="U3293">
        <v>1319.85</v>
      </c>
      <c r="V3293" t="s">
        <v>24</v>
      </c>
    </row>
    <row r="3294" spans="1:22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t="str">
        <f t="shared" si="51"/>
        <v>0-6 months</v>
      </c>
      <c r="G3294">
        <v>5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>
        <v>50.95</v>
      </c>
      <c r="U3294">
        <v>229.4</v>
      </c>
      <c r="V3294" t="s">
        <v>24</v>
      </c>
    </row>
    <row r="3295" spans="1:22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t="str">
        <f t="shared" si="51"/>
        <v>0-6 months</v>
      </c>
      <c r="G3295">
        <v>5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>
        <v>64</v>
      </c>
      <c r="U3295">
        <v>370.25</v>
      </c>
      <c r="V3295" t="s">
        <v>24</v>
      </c>
    </row>
    <row r="3296" spans="1:22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t="str">
        <f t="shared" si="51"/>
        <v>0-6 months</v>
      </c>
      <c r="G3296">
        <v>1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>
        <v>69.099999999999994</v>
      </c>
      <c r="U3296">
        <v>69.099999999999994</v>
      </c>
      <c r="V3296" t="s">
        <v>23</v>
      </c>
    </row>
    <row r="3297" spans="1:22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t="str">
        <f t="shared" si="51"/>
        <v>2+ years</v>
      </c>
      <c r="G3297">
        <v>72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>
        <v>80.2</v>
      </c>
      <c r="U3297">
        <v>5714.2</v>
      </c>
      <c r="V3297" t="s">
        <v>24</v>
      </c>
    </row>
    <row r="3298" spans="1:22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t="str">
        <f t="shared" si="51"/>
        <v>1-2 years</v>
      </c>
      <c r="G3298">
        <v>24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>
        <v>49.3</v>
      </c>
      <c r="U3298">
        <v>1233.25</v>
      </c>
      <c r="V3298" t="s">
        <v>24</v>
      </c>
    </row>
    <row r="3299" spans="1:22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t="str">
        <f t="shared" si="51"/>
        <v>2+ years</v>
      </c>
      <c r="G3299">
        <v>42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>
        <v>84.35</v>
      </c>
      <c r="U3299">
        <v>3571.6</v>
      </c>
      <c r="V3299" t="s">
        <v>24</v>
      </c>
    </row>
    <row r="3300" spans="1:22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t="str">
        <f t="shared" si="51"/>
        <v>0-6 months</v>
      </c>
      <c r="G3300">
        <v>4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>
        <v>20.05</v>
      </c>
      <c r="U3300">
        <v>83.3</v>
      </c>
      <c r="V3300" t="s">
        <v>24</v>
      </c>
    </row>
    <row r="3301" spans="1:22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t="str">
        <f t="shared" si="51"/>
        <v>2+ years</v>
      </c>
      <c r="G3301">
        <v>68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>
        <v>117.2</v>
      </c>
      <c r="U3301">
        <v>8035.95</v>
      </c>
      <c r="V3301" t="s">
        <v>24</v>
      </c>
    </row>
    <row r="3302" spans="1:22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t="str">
        <f t="shared" si="51"/>
        <v>2+ years</v>
      </c>
      <c r="G3302">
        <v>33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>
        <v>20.100000000000001</v>
      </c>
      <c r="U3302">
        <v>579.4</v>
      </c>
      <c r="V3302" t="s">
        <v>24</v>
      </c>
    </row>
    <row r="3303" spans="1:22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t="str">
        <f t="shared" si="51"/>
        <v>0-6 months</v>
      </c>
      <c r="G3303">
        <v>1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>
        <v>69.599999999999994</v>
      </c>
      <c r="U3303">
        <v>69.599999999999994</v>
      </c>
      <c r="V3303" t="s">
        <v>23</v>
      </c>
    </row>
    <row r="3304" spans="1:22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t="str">
        <f t="shared" si="51"/>
        <v>2+ years</v>
      </c>
      <c r="G3304">
        <v>31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>
        <v>103.45</v>
      </c>
      <c r="U3304">
        <v>3066.45</v>
      </c>
      <c r="V3304" t="s">
        <v>23</v>
      </c>
    </row>
    <row r="3305" spans="1:22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t="str">
        <f t="shared" si="51"/>
        <v>0-6 months</v>
      </c>
      <c r="G3305">
        <v>4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>
        <v>77.95</v>
      </c>
      <c r="U3305">
        <v>305.55</v>
      </c>
      <c r="V3305" t="s">
        <v>23</v>
      </c>
    </row>
    <row r="3306" spans="1:22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t="str">
        <f t="shared" si="51"/>
        <v>2+ years</v>
      </c>
      <c r="G3306">
        <v>69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>
        <v>109.95</v>
      </c>
      <c r="U3306">
        <v>7634.25</v>
      </c>
      <c r="V3306" t="s">
        <v>24</v>
      </c>
    </row>
    <row r="3307" spans="1:22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t="str">
        <f t="shared" si="51"/>
        <v>2+ years</v>
      </c>
      <c r="G3307">
        <v>38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>
        <v>94.75</v>
      </c>
      <c r="U3307">
        <v>3653</v>
      </c>
      <c r="V3307" t="s">
        <v>24</v>
      </c>
    </row>
    <row r="3308" spans="1:22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t="str">
        <f t="shared" si="51"/>
        <v>0-6 months</v>
      </c>
      <c r="G3308">
        <v>3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>
        <v>80</v>
      </c>
      <c r="U3308">
        <v>241.3</v>
      </c>
      <c r="V3308" t="s">
        <v>24</v>
      </c>
    </row>
    <row r="3309" spans="1:22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t="str">
        <f t="shared" si="51"/>
        <v>2+ years</v>
      </c>
      <c r="G3309">
        <v>48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>
        <v>79.650000000000006</v>
      </c>
      <c r="U3309">
        <v>3870.3</v>
      </c>
      <c r="V3309" t="s">
        <v>24</v>
      </c>
    </row>
    <row r="3310" spans="1:22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t="str">
        <f t="shared" si="51"/>
        <v>1-2 years</v>
      </c>
      <c r="G3310">
        <v>15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>
        <v>25.2</v>
      </c>
      <c r="U3310">
        <v>387.9</v>
      </c>
      <c r="V3310" t="s">
        <v>24</v>
      </c>
    </row>
    <row r="3311" spans="1:22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t="str">
        <f t="shared" si="51"/>
        <v>2+ years</v>
      </c>
      <c r="G3311">
        <v>25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>
        <v>19.899999999999999</v>
      </c>
      <c r="U3311">
        <v>527.5</v>
      </c>
      <c r="V3311" t="s">
        <v>24</v>
      </c>
    </row>
    <row r="3312" spans="1:22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t="str">
        <f t="shared" si="51"/>
        <v>0-6 months</v>
      </c>
      <c r="G3312">
        <v>1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>
        <v>78.45</v>
      </c>
      <c r="U3312">
        <v>78.45</v>
      </c>
      <c r="V3312" t="s">
        <v>23</v>
      </c>
    </row>
    <row r="3313" spans="1:22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t="str">
        <f t="shared" si="51"/>
        <v>2+ years</v>
      </c>
      <c r="G3313">
        <v>48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>
        <v>44.8</v>
      </c>
      <c r="U3313">
        <v>2104.5500000000002</v>
      </c>
      <c r="V3313" t="s">
        <v>24</v>
      </c>
    </row>
    <row r="3314" spans="1:22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t="str">
        <f t="shared" si="51"/>
        <v>0-6 months</v>
      </c>
      <c r="G3314">
        <v>1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>
        <v>20.3</v>
      </c>
      <c r="U3314">
        <v>20.3</v>
      </c>
      <c r="V3314" t="s">
        <v>24</v>
      </c>
    </row>
    <row r="3315" spans="1:22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t="str">
        <f t="shared" si="51"/>
        <v>0-6 months</v>
      </c>
      <c r="G3315">
        <v>1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>
        <v>19.2</v>
      </c>
      <c r="U3315">
        <v>19.2</v>
      </c>
      <c r="V3315" t="s">
        <v>24</v>
      </c>
    </row>
    <row r="3316" spans="1:22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t="str">
        <f t="shared" si="51"/>
        <v>2+ years</v>
      </c>
      <c r="G3316">
        <v>37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>
        <v>80.05</v>
      </c>
      <c r="U3316">
        <v>3019.1</v>
      </c>
      <c r="V3316" t="s">
        <v>24</v>
      </c>
    </row>
    <row r="3317" spans="1:22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t="str">
        <f t="shared" si="51"/>
        <v>2+ years</v>
      </c>
      <c r="G3317">
        <v>66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>
        <v>107.35</v>
      </c>
      <c r="U3317">
        <v>7051.95</v>
      </c>
      <c r="V3317" t="s">
        <v>24</v>
      </c>
    </row>
    <row r="3318" spans="1:22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t="str">
        <f t="shared" si="51"/>
        <v>2+ years</v>
      </c>
      <c r="G3318">
        <v>26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>
        <v>47.85</v>
      </c>
      <c r="U3318">
        <v>1190.5</v>
      </c>
      <c r="V3318" t="s">
        <v>24</v>
      </c>
    </row>
    <row r="3319" spans="1:22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t="str">
        <f t="shared" si="51"/>
        <v>2+ years</v>
      </c>
      <c r="G3319">
        <v>63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>
        <v>70.8</v>
      </c>
      <c r="U3319">
        <v>4448.8</v>
      </c>
      <c r="V3319" t="s">
        <v>24</v>
      </c>
    </row>
    <row r="3320" spans="1:22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t="str">
        <f t="shared" si="51"/>
        <v>6-12 months</v>
      </c>
      <c r="G3320">
        <v>10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>
        <v>29.5</v>
      </c>
      <c r="U3320">
        <v>255.25</v>
      </c>
      <c r="V3320" t="s">
        <v>23</v>
      </c>
    </row>
    <row r="3321" spans="1:22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t="str">
        <f t="shared" si="51"/>
        <v>0-6 months</v>
      </c>
      <c r="G3321">
        <v>2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>
        <v>70.75</v>
      </c>
      <c r="U3321">
        <v>146.9</v>
      </c>
      <c r="V3321" t="s">
        <v>23</v>
      </c>
    </row>
    <row r="3322" spans="1:22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t="str">
        <f t="shared" si="51"/>
        <v>1-2 years</v>
      </c>
      <c r="G3322">
        <v>18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>
        <v>59.1</v>
      </c>
      <c r="U3322">
        <v>1011.05</v>
      </c>
      <c r="V3322" t="s">
        <v>24</v>
      </c>
    </row>
    <row r="3323" spans="1:22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t="str">
        <f t="shared" si="51"/>
        <v>2+ years</v>
      </c>
      <c r="G3323">
        <v>64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>
        <v>25.55</v>
      </c>
      <c r="U3323">
        <v>1714.95</v>
      </c>
      <c r="V3323" t="s">
        <v>24</v>
      </c>
    </row>
    <row r="3324" spans="1:22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t="str">
        <f t="shared" si="51"/>
        <v>6-12 months</v>
      </c>
      <c r="G3324">
        <v>9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>
        <v>84.45</v>
      </c>
      <c r="U3324">
        <v>762.5</v>
      </c>
      <c r="V3324" t="s">
        <v>23</v>
      </c>
    </row>
    <row r="3325" spans="1:22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t="str">
        <f t="shared" si="51"/>
        <v>2+ years</v>
      </c>
      <c r="G3325">
        <v>28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>
        <v>20.25</v>
      </c>
      <c r="U3325">
        <v>535.35</v>
      </c>
      <c r="V3325" t="s">
        <v>24</v>
      </c>
    </row>
    <row r="3326" spans="1:22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t="str">
        <f t="shared" si="51"/>
        <v>0-6 months</v>
      </c>
      <c r="G3326">
        <v>1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>
        <v>75.55</v>
      </c>
      <c r="U3326">
        <v>75.55</v>
      </c>
      <c r="V3326" t="s">
        <v>24</v>
      </c>
    </row>
    <row r="3327" spans="1:22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t="str">
        <f t="shared" si="51"/>
        <v>0-6 months</v>
      </c>
      <c r="G3327">
        <v>4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>
        <v>85.65</v>
      </c>
      <c r="U3327">
        <v>338.9</v>
      </c>
      <c r="V3327" t="s">
        <v>23</v>
      </c>
    </row>
    <row r="3328" spans="1:22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t="str">
        <f t="shared" si="51"/>
        <v>2+ years</v>
      </c>
      <c r="G3328">
        <v>38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>
        <v>70.150000000000006</v>
      </c>
      <c r="U3328">
        <v>2497.35</v>
      </c>
      <c r="V3328" t="s">
        <v>23</v>
      </c>
    </row>
    <row r="3329" spans="1:22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t="str">
        <f t="shared" si="51"/>
        <v>2+ years</v>
      </c>
      <c r="G3329">
        <v>66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>
        <v>95.3</v>
      </c>
      <c r="U3329">
        <v>6273.4</v>
      </c>
      <c r="V3329" t="s">
        <v>24</v>
      </c>
    </row>
    <row r="3330" spans="1:22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t="str">
        <f t="shared" ref="F3330:F3393" si="52">IF(G3330&lt;=6,"0-6 months",IF(G3330&lt;=12,"6-12 months",IF(G3330&lt;=24,"1-2 years","2+ years")))</f>
        <v>0-6 months</v>
      </c>
      <c r="G3330">
        <v>1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>
        <v>70.25</v>
      </c>
      <c r="U3330">
        <v>70.25</v>
      </c>
      <c r="V3330" t="s">
        <v>24</v>
      </c>
    </row>
    <row r="3331" spans="1:22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t="str">
        <f t="shared" si="52"/>
        <v>1-2 years</v>
      </c>
      <c r="G3331">
        <v>18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>
        <v>50.3</v>
      </c>
      <c r="U3331">
        <v>908.75</v>
      </c>
      <c r="V3331" t="s">
        <v>24</v>
      </c>
    </row>
    <row r="3332" spans="1:22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t="str">
        <f t="shared" si="52"/>
        <v>2+ years</v>
      </c>
      <c r="G3332">
        <v>51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>
        <v>97.8</v>
      </c>
      <c r="U3332">
        <v>4913.3</v>
      </c>
      <c r="V3332" t="s">
        <v>23</v>
      </c>
    </row>
    <row r="3333" spans="1:22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t="str">
        <f t="shared" si="52"/>
        <v>0-6 months</v>
      </c>
      <c r="G3333">
        <v>0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>
        <v>19.850000000000001</v>
      </c>
      <c r="U3333" t="s">
        <v>525</v>
      </c>
      <c r="V3333" t="s">
        <v>24</v>
      </c>
    </row>
    <row r="3334" spans="1:22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t="str">
        <f t="shared" si="52"/>
        <v>0-6 months</v>
      </c>
      <c r="G3334">
        <v>1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>
        <v>46.3</v>
      </c>
      <c r="U3334">
        <v>46.3</v>
      </c>
      <c r="V3334" t="s">
        <v>23</v>
      </c>
    </row>
    <row r="3335" spans="1:22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t="str">
        <f t="shared" si="52"/>
        <v>6-12 months</v>
      </c>
      <c r="G3335">
        <v>12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>
        <v>19.350000000000001</v>
      </c>
      <c r="U3335">
        <v>212.3</v>
      </c>
      <c r="V3335" t="s">
        <v>24</v>
      </c>
    </row>
    <row r="3336" spans="1:22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t="str">
        <f t="shared" si="52"/>
        <v>2+ years</v>
      </c>
      <c r="G3336">
        <v>41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>
        <v>106.3</v>
      </c>
      <c r="U3336">
        <v>4443.45</v>
      </c>
      <c r="V3336" t="s">
        <v>23</v>
      </c>
    </row>
    <row r="3337" spans="1:22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t="str">
        <f t="shared" si="52"/>
        <v>6-12 months</v>
      </c>
      <c r="G3337">
        <v>12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>
        <v>25</v>
      </c>
      <c r="U3337">
        <v>316.2</v>
      </c>
      <c r="V3337" t="s">
        <v>24</v>
      </c>
    </row>
    <row r="3338" spans="1:22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t="str">
        <f t="shared" si="52"/>
        <v>2+ years</v>
      </c>
      <c r="G3338">
        <v>55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>
        <v>20.3</v>
      </c>
      <c r="U3338">
        <v>1079.05</v>
      </c>
      <c r="V3338" t="s">
        <v>24</v>
      </c>
    </row>
    <row r="3339" spans="1:22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t="str">
        <f t="shared" si="52"/>
        <v>6-12 months</v>
      </c>
      <c r="G3339">
        <v>7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>
        <v>75.349999999999994</v>
      </c>
      <c r="U3339">
        <v>564.65</v>
      </c>
      <c r="V3339" t="s">
        <v>24</v>
      </c>
    </row>
    <row r="3340" spans="1:22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t="str">
        <f t="shared" si="52"/>
        <v>6-12 months</v>
      </c>
      <c r="G3340">
        <v>12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>
        <v>89.4</v>
      </c>
      <c r="U3340">
        <v>1095.6500000000001</v>
      </c>
      <c r="V3340" t="s">
        <v>23</v>
      </c>
    </row>
    <row r="3341" spans="1:22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t="str">
        <f t="shared" si="52"/>
        <v>2+ years</v>
      </c>
      <c r="G3341">
        <v>68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>
        <v>88</v>
      </c>
      <c r="U3341">
        <v>6161.9</v>
      </c>
      <c r="V3341" t="s">
        <v>24</v>
      </c>
    </row>
    <row r="3342" spans="1:22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t="str">
        <f t="shared" si="52"/>
        <v>0-6 months</v>
      </c>
      <c r="G3342">
        <v>5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>
        <v>83.15</v>
      </c>
      <c r="U3342">
        <v>446.05</v>
      </c>
      <c r="V3342" t="s">
        <v>23</v>
      </c>
    </row>
    <row r="3343" spans="1:22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t="str">
        <f t="shared" si="52"/>
        <v>2+ years</v>
      </c>
      <c r="G3343">
        <v>49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>
        <v>43.8</v>
      </c>
      <c r="U3343">
        <v>2106.0500000000002</v>
      </c>
      <c r="V3343" t="s">
        <v>24</v>
      </c>
    </row>
    <row r="3344" spans="1:22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t="str">
        <f t="shared" si="52"/>
        <v>2+ years</v>
      </c>
      <c r="G3344">
        <v>40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>
        <v>62.05</v>
      </c>
      <c r="U3344">
        <v>2511.5500000000002</v>
      </c>
      <c r="V3344" t="s">
        <v>24</v>
      </c>
    </row>
    <row r="3345" spans="1:22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t="str">
        <f t="shared" si="52"/>
        <v>1-2 years</v>
      </c>
      <c r="G3345">
        <v>16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>
        <v>20.100000000000001</v>
      </c>
      <c r="U3345">
        <v>318.60000000000002</v>
      </c>
      <c r="V3345" t="s">
        <v>24</v>
      </c>
    </row>
    <row r="3346" spans="1:22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t="str">
        <f t="shared" si="52"/>
        <v>6-12 months</v>
      </c>
      <c r="G3346">
        <v>10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>
        <v>74.150000000000006</v>
      </c>
      <c r="U3346">
        <v>811.8</v>
      </c>
      <c r="V3346" t="s">
        <v>23</v>
      </c>
    </row>
    <row r="3347" spans="1:22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t="str">
        <f t="shared" si="52"/>
        <v>2+ years</v>
      </c>
      <c r="G3347">
        <v>72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>
        <v>101.35</v>
      </c>
      <c r="U3347">
        <v>7323.15</v>
      </c>
      <c r="V3347" t="s">
        <v>24</v>
      </c>
    </row>
    <row r="3348" spans="1:22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t="str">
        <f t="shared" si="52"/>
        <v>0-6 months</v>
      </c>
      <c r="G3348">
        <v>2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>
        <v>84.05</v>
      </c>
      <c r="U3348">
        <v>186.05</v>
      </c>
      <c r="V3348" t="s">
        <v>24</v>
      </c>
    </row>
    <row r="3349" spans="1:22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t="str">
        <f t="shared" si="52"/>
        <v>1-2 years</v>
      </c>
      <c r="G3349">
        <v>23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>
        <v>20.9</v>
      </c>
      <c r="U3349">
        <v>454</v>
      </c>
      <c r="V3349" t="s">
        <v>24</v>
      </c>
    </row>
    <row r="3350" spans="1:22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t="str">
        <f t="shared" si="52"/>
        <v>2+ years</v>
      </c>
      <c r="G3350">
        <v>71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>
        <v>105.9</v>
      </c>
      <c r="U3350">
        <v>7521.95</v>
      </c>
      <c r="V3350" t="s">
        <v>24</v>
      </c>
    </row>
    <row r="3351" spans="1:22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t="str">
        <f t="shared" si="52"/>
        <v>6-12 months</v>
      </c>
      <c r="G3351">
        <v>11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>
        <v>99.5</v>
      </c>
      <c r="U3351">
        <v>1056.95</v>
      </c>
      <c r="V3351" t="s">
        <v>23</v>
      </c>
    </row>
    <row r="3352" spans="1:22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t="str">
        <f t="shared" si="52"/>
        <v>0-6 months</v>
      </c>
      <c r="G3352">
        <v>1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>
        <v>44.15</v>
      </c>
      <c r="U3352">
        <v>44.15</v>
      </c>
      <c r="V3352" t="s">
        <v>23</v>
      </c>
    </row>
    <row r="3353" spans="1:22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t="str">
        <f t="shared" si="52"/>
        <v>1-2 years</v>
      </c>
      <c r="G3353">
        <v>16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>
        <v>53.9</v>
      </c>
      <c r="U3353">
        <v>834.15</v>
      </c>
      <c r="V3353" t="s">
        <v>23</v>
      </c>
    </row>
    <row r="3354" spans="1:22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t="str">
        <f t="shared" si="52"/>
        <v>0-6 months</v>
      </c>
      <c r="G3354">
        <v>1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>
        <v>85.45</v>
      </c>
      <c r="U3354">
        <v>85.45</v>
      </c>
      <c r="V3354" t="s">
        <v>23</v>
      </c>
    </row>
    <row r="3355" spans="1:22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t="str">
        <f t="shared" si="52"/>
        <v>6-12 months</v>
      </c>
      <c r="G3355">
        <v>12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>
        <v>85.05</v>
      </c>
      <c r="U3355">
        <v>999.8</v>
      </c>
      <c r="V3355" t="s">
        <v>24</v>
      </c>
    </row>
    <row r="3356" spans="1:22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t="str">
        <f t="shared" si="52"/>
        <v>2+ years</v>
      </c>
      <c r="G3356">
        <v>54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>
        <v>44.1</v>
      </c>
      <c r="U3356">
        <v>2369.6999999999998</v>
      </c>
      <c r="V3356" t="s">
        <v>24</v>
      </c>
    </row>
    <row r="3357" spans="1:22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t="str">
        <f t="shared" si="52"/>
        <v>2+ years</v>
      </c>
      <c r="G3357">
        <v>68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>
        <v>90.2</v>
      </c>
      <c r="U3357">
        <v>6297.65</v>
      </c>
      <c r="V3357" t="s">
        <v>24</v>
      </c>
    </row>
    <row r="3358" spans="1:22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t="str">
        <f t="shared" si="52"/>
        <v>0-6 months</v>
      </c>
      <c r="G3358">
        <v>4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>
        <v>50.85</v>
      </c>
      <c r="U3358">
        <v>239.55</v>
      </c>
      <c r="V3358" t="s">
        <v>23</v>
      </c>
    </row>
    <row r="3359" spans="1:22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t="str">
        <f t="shared" si="52"/>
        <v>0-6 months</v>
      </c>
      <c r="G3359">
        <v>1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>
        <v>59.2</v>
      </c>
      <c r="U3359">
        <v>59.2</v>
      </c>
      <c r="V3359" t="s">
        <v>23</v>
      </c>
    </row>
    <row r="3360" spans="1:22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t="str">
        <f t="shared" si="52"/>
        <v>2+ years</v>
      </c>
      <c r="G3360">
        <v>27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>
        <v>53.45</v>
      </c>
      <c r="U3360">
        <v>1461.45</v>
      </c>
      <c r="V3360" t="s">
        <v>24</v>
      </c>
    </row>
    <row r="3361" spans="1:22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t="str">
        <f t="shared" si="52"/>
        <v>1-2 years</v>
      </c>
      <c r="G3361">
        <v>21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>
        <v>19.95</v>
      </c>
      <c r="U3361">
        <v>416.4</v>
      </c>
      <c r="V3361" t="s">
        <v>24</v>
      </c>
    </row>
    <row r="3362" spans="1:22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t="str">
        <f t="shared" si="52"/>
        <v>1-2 years</v>
      </c>
      <c r="G3362">
        <v>13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>
        <v>83.2</v>
      </c>
      <c r="U3362">
        <v>1060.5999999999999</v>
      </c>
      <c r="V3362" t="s">
        <v>23</v>
      </c>
    </row>
    <row r="3363" spans="1:22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t="str">
        <f t="shared" si="52"/>
        <v>2+ years</v>
      </c>
      <c r="G3363">
        <v>64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>
        <v>74.650000000000006</v>
      </c>
      <c r="U3363">
        <v>4869.3500000000004</v>
      </c>
      <c r="V3363" t="s">
        <v>24</v>
      </c>
    </row>
    <row r="3364" spans="1:22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t="str">
        <f t="shared" si="52"/>
        <v>0-6 months</v>
      </c>
      <c r="G3364">
        <v>1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>
        <v>54.9</v>
      </c>
      <c r="U3364">
        <v>54.9</v>
      </c>
      <c r="V3364" t="s">
        <v>23</v>
      </c>
    </row>
    <row r="3365" spans="1:22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t="str">
        <f t="shared" si="52"/>
        <v>2+ years</v>
      </c>
      <c r="G3365">
        <v>57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>
        <v>57.5</v>
      </c>
      <c r="U3365">
        <v>3265.95</v>
      </c>
      <c r="V3365" t="s">
        <v>24</v>
      </c>
    </row>
    <row r="3366" spans="1:22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t="str">
        <f t="shared" si="52"/>
        <v>1-2 years</v>
      </c>
      <c r="G3366">
        <v>21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>
        <v>103.9</v>
      </c>
      <c r="U3366">
        <v>2254.1999999999998</v>
      </c>
      <c r="V3366" t="s">
        <v>23</v>
      </c>
    </row>
    <row r="3367" spans="1:22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t="str">
        <f t="shared" si="52"/>
        <v>1-2 years</v>
      </c>
      <c r="G3367">
        <v>19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>
        <v>19.649999999999999</v>
      </c>
      <c r="U3367">
        <v>358.15</v>
      </c>
      <c r="V3367" t="s">
        <v>24</v>
      </c>
    </row>
    <row r="3368" spans="1:22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t="str">
        <f t="shared" si="52"/>
        <v>2+ years</v>
      </c>
      <c r="G3368">
        <v>31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>
        <v>93.8</v>
      </c>
      <c r="U3368">
        <v>2939.8</v>
      </c>
      <c r="V3368" t="s">
        <v>24</v>
      </c>
    </row>
    <row r="3369" spans="1:22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t="str">
        <f t="shared" si="52"/>
        <v>2+ years</v>
      </c>
      <c r="G3369">
        <v>52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>
        <v>89.25</v>
      </c>
      <c r="U3369">
        <v>4652.3999999999996</v>
      </c>
      <c r="V3369" t="s">
        <v>24</v>
      </c>
    </row>
    <row r="3370" spans="1:22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t="str">
        <f t="shared" si="52"/>
        <v>2+ years</v>
      </c>
      <c r="G3370">
        <v>46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>
        <v>94.15</v>
      </c>
      <c r="U3370">
        <v>4408.45</v>
      </c>
      <c r="V3370" t="s">
        <v>24</v>
      </c>
    </row>
    <row r="3371" spans="1:22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t="str">
        <f t="shared" si="52"/>
        <v>6-12 months</v>
      </c>
      <c r="G3371">
        <v>11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>
        <v>55.6</v>
      </c>
      <c r="U3371">
        <v>580.79999999999995</v>
      </c>
      <c r="V3371" t="s">
        <v>24</v>
      </c>
    </row>
    <row r="3372" spans="1:22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t="str">
        <f t="shared" si="52"/>
        <v>2+ years</v>
      </c>
      <c r="G3372">
        <v>53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>
        <v>48.7</v>
      </c>
      <c r="U3372">
        <v>2495.1999999999998</v>
      </c>
      <c r="V3372" t="s">
        <v>24</v>
      </c>
    </row>
    <row r="3373" spans="1:22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t="str">
        <f t="shared" si="52"/>
        <v>6-12 months</v>
      </c>
      <c r="G3373">
        <v>11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>
        <v>19.25</v>
      </c>
      <c r="U3373">
        <v>180.3</v>
      </c>
      <c r="V3373" t="s">
        <v>23</v>
      </c>
    </row>
    <row r="3374" spans="1:22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t="str">
        <f t="shared" si="52"/>
        <v>2+ years</v>
      </c>
      <c r="G3374">
        <v>57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>
        <v>104.9</v>
      </c>
      <c r="U3374">
        <v>5913.95</v>
      </c>
      <c r="V3374" t="s">
        <v>24</v>
      </c>
    </row>
    <row r="3375" spans="1:22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t="str">
        <f t="shared" si="52"/>
        <v>0-6 months</v>
      </c>
      <c r="G3375">
        <v>2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>
        <v>75.45</v>
      </c>
      <c r="U3375">
        <v>158.4</v>
      </c>
      <c r="V3375" t="s">
        <v>23</v>
      </c>
    </row>
    <row r="3376" spans="1:22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t="str">
        <f t="shared" si="52"/>
        <v>0-6 months</v>
      </c>
      <c r="G3376">
        <v>2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>
        <v>54.85</v>
      </c>
      <c r="U3376">
        <v>104.2</v>
      </c>
      <c r="V3376" t="s">
        <v>23</v>
      </c>
    </row>
    <row r="3377" spans="1:22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t="str">
        <f t="shared" si="52"/>
        <v>2+ years</v>
      </c>
      <c r="G3377">
        <v>71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>
        <v>19.899999999999999</v>
      </c>
      <c r="U3377">
        <v>1389.35</v>
      </c>
      <c r="V3377" t="s">
        <v>24</v>
      </c>
    </row>
    <row r="3378" spans="1:22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t="str">
        <f t="shared" si="52"/>
        <v>0-6 months</v>
      </c>
      <c r="G3378">
        <v>1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>
        <v>19.399999999999999</v>
      </c>
      <c r="U3378">
        <v>19.399999999999999</v>
      </c>
      <c r="V3378" t="s">
        <v>24</v>
      </c>
    </row>
    <row r="3379" spans="1:22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t="str">
        <f t="shared" si="52"/>
        <v>2+ years</v>
      </c>
      <c r="G3379">
        <v>68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>
        <v>25.05</v>
      </c>
      <c r="U3379">
        <v>1629.2</v>
      </c>
      <c r="V3379" t="s">
        <v>24</v>
      </c>
    </row>
    <row r="3380" spans="1:22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t="str">
        <f t="shared" si="52"/>
        <v>2+ years</v>
      </c>
      <c r="G3380">
        <v>72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>
        <v>84.45</v>
      </c>
      <c r="U3380">
        <v>6033.1</v>
      </c>
      <c r="V3380" t="s">
        <v>24</v>
      </c>
    </row>
    <row r="3381" spans="1:22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t="str">
        <f t="shared" si="52"/>
        <v>0-6 months</v>
      </c>
      <c r="G3381">
        <v>2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>
        <v>19.3</v>
      </c>
      <c r="U3381">
        <v>44.4</v>
      </c>
      <c r="V3381" t="s">
        <v>24</v>
      </c>
    </row>
    <row r="3382" spans="1:22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t="str">
        <f t="shared" si="52"/>
        <v>0-6 months</v>
      </c>
      <c r="G3382">
        <v>1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>
        <v>95.1</v>
      </c>
      <c r="U3382">
        <v>95.1</v>
      </c>
      <c r="V3382" t="s">
        <v>23</v>
      </c>
    </row>
    <row r="3383" spans="1:22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t="str">
        <f t="shared" si="52"/>
        <v>2+ years</v>
      </c>
      <c r="G3383">
        <v>41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>
        <v>79.849999999999994</v>
      </c>
      <c r="U3383">
        <v>3320.75</v>
      </c>
      <c r="V3383" t="s">
        <v>24</v>
      </c>
    </row>
    <row r="3384" spans="1:22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t="str">
        <f t="shared" si="52"/>
        <v>2+ years</v>
      </c>
      <c r="G3384">
        <v>72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>
        <v>25.55</v>
      </c>
      <c r="U3384">
        <v>1867.7</v>
      </c>
      <c r="V3384" t="s">
        <v>24</v>
      </c>
    </row>
    <row r="3385" spans="1:22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t="str">
        <f t="shared" si="52"/>
        <v>0-6 months</v>
      </c>
      <c r="G3385">
        <v>6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>
        <v>75.5</v>
      </c>
      <c r="U3385">
        <v>438</v>
      </c>
      <c r="V3385" t="s">
        <v>23</v>
      </c>
    </row>
    <row r="3386" spans="1:22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t="str">
        <f t="shared" si="52"/>
        <v>0-6 months</v>
      </c>
      <c r="G3386">
        <v>4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>
        <v>73.75</v>
      </c>
      <c r="U3386">
        <v>325.45</v>
      </c>
      <c r="V3386" t="s">
        <v>23</v>
      </c>
    </row>
    <row r="3387" spans="1:22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t="str">
        <f t="shared" si="52"/>
        <v>6-12 months</v>
      </c>
      <c r="G3387">
        <v>12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>
        <v>96.05</v>
      </c>
      <c r="U3387">
        <v>1148.0999999999999</v>
      </c>
      <c r="V3387" t="s">
        <v>23</v>
      </c>
    </row>
    <row r="3388" spans="1:22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t="str">
        <f t="shared" si="52"/>
        <v>2+ years</v>
      </c>
      <c r="G3388">
        <v>58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>
        <v>68.400000000000006</v>
      </c>
      <c r="U3388">
        <v>3972.25</v>
      </c>
      <c r="V3388" t="s">
        <v>24</v>
      </c>
    </row>
    <row r="3389" spans="1:22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t="str">
        <f t="shared" si="52"/>
        <v>6-12 months</v>
      </c>
      <c r="G3389">
        <v>7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>
        <v>20.65</v>
      </c>
      <c r="U3389">
        <v>155.9</v>
      </c>
      <c r="V3389" t="s">
        <v>24</v>
      </c>
    </row>
    <row r="3390" spans="1:22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t="str">
        <f t="shared" si="52"/>
        <v>2+ years</v>
      </c>
      <c r="G3390">
        <v>65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>
        <v>55.15</v>
      </c>
      <c r="U3390">
        <v>3673.15</v>
      </c>
      <c r="V3390" t="s">
        <v>24</v>
      </c>
    </row>
    <row r="3391" spans="1:22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t="str">
        <f t="shared" si="52"/>
        <v>0-6 months</v>
      </c>
      <c r="G3391">
        <v>1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>
        <v>70.599999999999994</v>
      </c>
      <c r="U3391">
        <v>70.599999999999994</v>
      </c>
      <c r="V3391" t="s">
        <v>24</v>
      </c>
    </row>
    <row r="3392" spans="1:22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t="str">
        <f t="shared" si="52"/>
        <v>2+ years</v>
      </c>
      <c r="G3392">
        <v>56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>
        <v>19.95</v>
      </c>
      <c r="U3392">
        <v>1126.75</v>
      </c>
      <c r="V3392" t="s">
        <v>24</v>
      </c>
    </row>
    <row r="3393" spans="1:22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t="str">
        <f t="shared" si="52"/>
        <v>0-6 months</v>
      </c>
      <c r="G3393">
        <v>4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>
        <v>19</v>
      </c>
      <c r="U3393">
        <v>73.45</v>
      </c>
      <c r="V3393" t="s">
        <v>24</v>
      </c>
    </row>
    <row r="3394" spans="1:22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t="str">
        <f t="shared" ref="F3394:F3457" si="53">IF(G3394&lt;=6,"0-6 months",IF(G3394&lt;=12,"6-12 months",IF(G3394&lt;=24,"1-2 years","2+ years")))</f>
        <v>2+ years</v>
      </c>
      <c r="G3394">
        <v>58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>
        <v>44.1</v>
      </c>
      <c r="U3394">
        <v>2413.0500000000002</v>
      </c>
      <c r="V3394" t="s">
        <v>24</v>
      </c>
    </row>
    <row r="3395" spans="1:22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t="str">
        <f t="shared" si="53"/>
        <v>2+ years</v>
      </c>
      <c r="G3395">
        <v>62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>
        <v>107.6</v>
      </c>
      <c r="U3395">
        <v>6912.7</v>
      </c>
      <c r="V3395" t="s">
        <v>24</v>
      </c>
    </row>
    <row r="3396" spans="1:22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t="str">
        <f t="shared" si="53"/>
        <v>2+ years</v>
      </c>
      <c r="G3396">
        <v>26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>
        <v>61.55</v>
      </c>
      <c r="U3396">
        <v>1581.95</v>
      </c>
      <c r="V3396" t="s">
        <v>24</v>
      </c>
    </row>
    <row r="3397" spans="1:22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t="str">
        <f t="shared" si="53"/>
        <v>2+ years</v>
      </c>
      <c r="G3397">
        <v>62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>
        <v>90.7</v>
      </c>
      <c r="U3397">
        <v>5586.45</v>
      </c>
      <c r="V3397" t="s">
        <v>24</v>
      </c>
    </row>
    <row r="3398" spans="1:22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t="str">
        <f t="shared" si="53"/>
        <v>2+ years</v>
      </c>
      <c r="G3398">
        <v>58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>
        <v>99.25</v>
      </c>
      <c r="U3398">
        <v>5846.65</v>
      </c>
      <c r="V3398" t="s">
        <v>24</v>
      </c>
    </row>
    <row r="3399" spans="1:22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t="str">
        <f t="shared" si="53"/>
        <v>2+ years</v>
      </c>
      <c r="G3399">
        <v>68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>
        <v>91.7</v>
      </c>
      <c r="U3399">
        <v>6424.7</v>
      </c>
      <c r="V3399" t="s">
        <v>24</v>
      </c>
    </row>
    <row r="3400" spans="1:22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t="str">
        <f t="shared" si="53"/>
        <v>2+ years</v>
      </c>
      <c r="G3400">
        <v>61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>
        <v>100.7</v>
      </c>
      <c r="U3400">
        <v>6018.65</v>
      </c>
      <c r="V3400" t="s">
        <v>24</v>
      </c>
    </row>
    <row r="3401" spans="1:22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t="str">
        <f t="shared" si="53"/>
        <v>2+ years</v>
      </c>
      <c r="G3401">
        <v>42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>
        <v>78.45</v>
      </c>
      <c r="U3401">
        <v>3373.4</v>
      </c>
      <c r="V3401" t="s">
        <v>24</v>
      </c>
    </row>
    <row r="3402" spans="1:22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t="str">
        <f t="shared" si="53"/>
        <v>1-2 years</v>
      </c>
      <c r="G3402">
        <v>18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>
        <v>84.3</v>
      </c>
      <c r="U3402">
        <v>1537.9</v>
      </c>
      <c r="V3402" t="s">
        <v>24</v>
      </c>
    </row>
    <row r="3403" spans="1:22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t="str">
        <f t="shared" si="53"/>
        <v>2+ years</v>
      </c>
      <c r="G3403">
        <v>56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>
        <v>19.55</v>
      </c>
      <c r="U3403">
        <v>1080.55</v>
      </c>
      <c r="V3403" t="s">
        <v>24</v>
      </c>
    </row>
    <row r="3404" spans="1:22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t="str">
        <f t="shared" si="53"/>
        <v>0-6 months</v>
      </c>
      <c r="G3404">
        <v>4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>
        <v>88.95</v>
      </c>
      <c r="U3404">
        <v>355.2</v>
      </c>
      <c r="V3404" t="s">
        <v>23</v>
      </c>
    </row>
    <row r="3405" spans="1:22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t="str">
        <f t="shared" si="53"/>
        <v>0-6 months</v>
      </c>
      <c r="G3405">
        <v>4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>
        <v>20.45</v>
      </c>
      <c r="U3405">
        <v>82.85</v>
      </c>
      <c r="V3405" t="s">
        <v>24</v>
      </c>
    </row>
    <row r="3406" spans="1:22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t="str">
        <f t="shared" si="53"/>
        <v>2+ years</v>
      </c>
      <c r="G3406">
        <v>35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>
        <v>55.6</v>
      </c>
      <c r="U3406">
        <v>2016.45</v>
      </c>
      <c r="V3406" t="s">
        <v>24</v>
      </c>
    </row>
    <row r="3407" spans="1:22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t="str">
        <f t="shared" si="53"/>
        <v>2+ years</v>
      </c>
      <c r="G3407">
        <v>64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>
        <v>86.8</v>
      </c>
      <c r="U3407">
        <v>5327.25</v>
      </c>
      <c r="V3407" t="s">
        <v>24</v>
      </c>
    </row>
    <row r="3408" spans="1:22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t="str">
        <f t="shared" si="53"/>
        <v>2+ years</v>
      </c>
      <c r="G3408">
        <v>31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>
        <v>20.95</v>
      </c>
      <c r="U3408">
        <v>683.25</v>
      </c>
      <c r="V3408" t="s">
        <v>24</v>
      </c>
    </row>
    <row r="3409" spans="1:22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t="str">
        <f t="shared" si="53"/>
        <v>2+ years</v>
      </c>
      <c r="G3409">
        <v>67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>
        <v>20.05</v>
      </c>
      <c r="U3409">
        <v>1263.05</v>
      </c>
      <c r="V3409" t="s">
        <v>24</v>
      </c>
    </row>
    <row r="3410" spans="1:22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t="str">
        <f t="shared" si="53"/>
        <v>0-6 months</v>
      </c>
      <c r="G3410">
        <v>4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>
        <v>50.7</v>
      </c>
      <c r="U3410">
        <v>151.30000000000001</v>
      </c>
      <c r="V3410" t="s">
        <v>23</v>
      </c>
    </row>
    <row r="3411" spans="1:22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t="str">
        <f t="shared" si="53"/>
        <v>2+ years</v>
      </c>
      <c r="G3411">
        <v>70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>
        <v>113.65</v>
      </c>
      <c r="U3411">
        <v>7714.65</v>
      </c>
      <c r="V3411" t="s">
        <v>24</v>
      </c>
    </row>
    <row r="3412" spans="1:22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t="str">
        <f t="shared" si="53"/>
        <v>0-6 months</v>
      </c>
      <c r="G3412">
        <v>3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>
        <v>53.4</v>
      </c>
      <c r="U3412">
        <v>188.7</v>
      </c>
      <c r="V3412" t="s">
        <v>23</v>
      </c>
    </row>
    <row r="3413" spans="1:22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t="str">
        <f t="shared" si="53"/>
        <v>2+ years</v>
      </c>
      <c r="G3413">
        <v>53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>
        <v>101.9</v>
      </c>
      <c r="U3413">
        <v>5549.4</v>
      </c>
      <c r="V3413" t="s">
        <v>23</v>
      </c>
    </row>
    <row r="3414" spans="1:22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t="str">
        <f t="shared" si="53"/>
        <v>0-6 months</v>
      </c>
      <c r="G3414">
        <v>2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>
        <v>59.5</v>
      </c>
      <c r="U3414">
        <v>130.5</v>
      </c>
      <c r="V3414" t="s">
        <v>24</v>
      </c>
    </row>
    <row r="3415" spans="1:22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t="str">
        <f t="shared" si="53"/>
        <v>2+ years</v>
      </c>
      <c r="G3415">
        <v>29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>
        <v>87.8</v>
      </c>
      <c r="U3415">
        <v>2621.75</v>
      </c>
      <c r="V3415" t="s">
        <v>24</v>
      </c>
    </row>
    <row r="3416" spans="1:22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t="str">
        <f t="shared" si="53"/>
        <v>2+ years</v>
      </c>
      <c r="G3416">
        <v>47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>
        <v>41.9</v>
      </c>
      <c r="U3416">
        <v>1875.25</v>
      </c>
      <c r="V3416" t="s">
        <v>24</v>
      </c>
    </row>
    <row r="3417" spans="1:22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t="str">
        <f t="shared" si="53"/>
        <v>2+ years</v>
      </c>
      <c r="G3417">
        <v>68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>
        <v>83</v>
      </c>
      <c r="U3417">
        <v>5685.8</v>
      </c>
      <c r="V3417" t="s">
        <v>23</v>
      </c>
    </row>
    <row r="3418" spans="1:22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t="str">
        <f t="shared" si="53"/>
        <v>6-12 months</v>
      </c>
      <c r="G3418">
        <v>12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>
        <v>69.849999999999994</v>
      </c>
      <c r="U3418">
        <v>837.5</v>
      </c>
      <c r="V3418" t="s">
        <v>24</v>
      </c>
    </row>
    <row r="3419" spans="1:22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t="str">
        <f t="shared" si="53"/>
        <v>6-12 months</v>
      </c>
      <c r="G3419">
        <v>8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>
        <v>56.3</v>
      </c>
      <c r="U3419">
        <v>401.5</v>
      </c>
      <c r="V3419" t="s">
        <v>24</v>
      </c>
    </row>
    <row r="3420" spans="1:22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t="str">
        <f t="shared" si="53"/>
        <v>2+ years</v>
      </c>
      <c r="G3420">
        <v>54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>
        <v>109.55</v>
      </c>
      <c r="U3420">
        <v>6118.95</v>
      </c>
      <c r="V3420" t="s">
        <v>24</v>
      </c>
    </row>
    <row r="3421" spans="1:22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t="str">
        <f t="shared" si="53"/>
        <v>2+ years</v>
      </c>
      <c r="G3421">
        <v>69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>
        <v>92.15</v>
      </c>
      <c r="U3421">
        <v>6480.9</v>
      </c>
      <c r="V3421" t="s">
        <v>24</v>
      </c>
    </row>
    <row r="3422" spans="1:22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t="str">
        <f t="shared" si="53"/>
        <v>2+ years</v>
      </c>
      <c r="G3422">
        <v>26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>
        <v>69.5</v>
      </c>
      <c r="U3422">
        <v>1800.05</v>
      </c>
      <c r="V3422" t="s">
        <v>24</v>
      </c>
    </row>
    <row r="3423" spans="1:22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t="str">
        <f t="shared" si="53"/>
        <v>2+ years</v>
      </c>
      <c r="G3423">
        <v>72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>
        <v>97</v>
      </c>
      <c r="U3423">
        <v>7104.2</v>
      </c>
      <c r="V3423" t="s">
        <v>24</v>
      </c>
    </row>
    <row r="3424" spans="1:22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t="str">
        <f t="shared" si="53"/>
        <v>2+ years</v>
      </c>
      <c r="G3424">
        <v>70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>
        <v>58.35</v>
      </c>
      <c r="U3424">
        <v>4214.25</v>
      </c>
      <c r="V3424" t="s">
        <v>24</v>
      </c>
    </row>
    <row r="3425" spans="1:22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t="str">
        <f t="shared" si="53"/>
        <v>0-6 months</v>
      </c>
      <c r="G3425">
        <v>1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>
        <v>50.6</v>
      </c>
      <c r="U3425">
        <v>50.6</v>
      </c>
      <c r="V3425" t="s">
        <v>23</v>
      </c>
    </row>
    <row r="3426" spans="1:22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t="str">
        <f t="shared" si="53"/>
        <v>6-12 months</v>
      </c>
      <c r="G3426">
        <v>10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>
        <v>89.5</v>
      </c>
      <c r="U3426">
        <v>863.1</v>
      </c>
      <c r="V3426" t="s">
        <v>23</v>
      </c>
    </row>
    <row r="3427" spans="1:22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t="str">
        <f t="shared" si="53"/>
        <v>2+ years</v>
      </c>
      <c r="G3427">
        <v>28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>
        <v>70.400000000000006</v>
      </c>
      <c r="U3427">
        <v>1992.2</v>
      </c>
      <c r="V3427" t="s">
        <v>24</v>
      </c>
    </row>
    <row r="3428" spans="1:22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t="str">
        <f t="shared" si="53"/>
        <v>0-6 months</v>
      </c>
      <c r="G3428">
        <v>1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>
        <v>69.8</v>
      </c>
      <c r="U3428">
        <v>69.8</v>
      </c>
      <c r="V3428" t="s">
        <v>23</v>
      </c>
    </row>
    <row r="3429" spans="1:22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t="str">
        <f t="shared" si="53"/>
        <v>1-2 years</v>
      </c>
      <c r="G3429">
        <v>21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>
        <v>94.3</v>
      </c>
      <c r="U3429">
        <v>1948.35</v>
      </c>
      <c r="V3429" t="s">
        <v>24</v>
      </c>
    </row>
    <row r="3430" spans="1:22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t="str">
        <f t="shared" si="53"/>
        <v>2+ years</v>
      </c>
      <c r="G3430">
        <v>51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>
        <v>93.8</v>
      </c>
      <c r="U3430">
        <v>4750.95</v>
      </c>
      <c r="V3430" t="s">
        <v>23</v>
      </c>
    </row>
    <row r="3431" spans="1:22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t="str">
        <f t="shared" si="53"/>
        <v>2+ years</v>
      </c>
      <c r="G3431">
        <v>53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>
        <v>19.55</v>
      </c>
      <c r="U3431">
        <v>1007.9</v>
      </c>
      <c r="V3431" t="s">
        <v>24</v>
      </c>
    </row>
    <row r="3432" spans="1:22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t="str">
        <f t="shared" si="53"/>
        <v>2+ years</v>
      </c>
      <c r="G3432">
        <v>53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>
        <v>95.95</v>
      </c>
      <c r="U3432">
        <v>5036.8999999999996</v>
      </c>
      <c r="V3432" t="s">
        <v>24</v>
      </c>
    </row>
    <row r="3433" spans="1:22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t="str">
        <f t="shared" si="53"/>
        <v>1-2 years</v>
      </c>
      <c r="G3433">
        <v>24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>
        <v>101.05</v>
      </c>
      <c r="U3433">
        <v>2391.8000000000002</v>
      </c>
      <c r="V3433" t="s">
        <v>23</v>
      </c>
    </row>
    <row r="3434" spans="1:22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t="str">
        <f t="shared" si="53"/>
        <v>2+ years</v>
      </c>
      <c r="G3434">
        <v>70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>
        <v>94.8</v>
      </c>
      <c r="U3434">
        <v>6859.05</v>
      </c>
      <c r="V3434" t="s">
        <v>24</v>
      </c>
    </row>
    <row r="3435" spans="1:22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t="str">
        <f t="shared" si="53"/>
        <v>2+ years</v>
      </c>
      <c r="G3435">
        <v>61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>
        <v>107.75</v>
      </c>
      <c r="U3435">
        <v>6521.9</v>
      </c>
      <c r="V3435" t="s">
        <v>24</v>
      </c>
    </row>
    <row r="3436" spans="1:22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t="str">
        <f t="shared" si="53"/>
        <v>6-12 months</v>
      </c>
      <c r="G3436">
        <v>11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>
        <v>54.6</v>
      </c>
      <c r="U3436">
        <v>617.85</v>
      </c>
      <c r="V3436" t="s">
        <v>24</v>
      </c>
    </row>
    <row r="3437" spans="1:22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t="str">
        <f t="shared" si="53"/>
        <v>0-6 months</v>
      </c>
      <c r="G3437">
        <v>2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>
        <v>71.3</v>
      </c>
      <c r="U3437">
        <v>157.75</v>
      </c>
      <c r="V3437" t="s">
        <v>24</v>
      </c>
    </row>
    <row r="3438" spans="1:22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t="str">
        <f t="shared" si="53"/>
        <v>2+ years</v>
      </c>
      <c r="G3438">
        <v>25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>
        <v>19.5</v>
      </c>
      <c r="U3438">
        <v>516.29999999999995</v>
      </c>
      <c r="V3438" t="s">
        <v>24</v>
      </c>
    </row>
    <row r="3439" spans="1:22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t="str">
        <f t="shared" si="53"/>
        <v>2+ years</v>
      </c>
      <c r="G3439">
        <v>41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>
        <v>56.3</v>
      </c>
      <c r="U3439">
        <v>2364</v>
      </c>
      <c r="V3439" t="s">
        <v>24</v>
      </c>
    </row>
    <row r="3440" spans="1:22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t="str">
        <f t="shared" si="53"/>
        <v>1-2 years</v>
      </c>
      <c r="G3440">
        <v>18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>
        <v>94.7</v>
      </c>
      <c r="U3440">
        <v>1687.95</v>
      </c>
      <c r="V3440" t="s">
        <v>23</v>
      </c>
    </row>
    <row r="3441" spans="1:22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t="str">
        <f t="shared" si="53"/>
        <v>2+ years</v>
      </c>
      <c r="G3441">
        <v>72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>
        <v>104.15</v>
      </c>
      <c r="U3441">
        <v>7689.95</v>
      </c>
      <c r="V3441" t="s">
        <v>23</v>
      </c>
    </row>
    <row r="3442" spans="1:22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t="str">
        <f t="shared" si="53"/>
        <v>2+ years</v>
      </c>
      <c r="G3442">
        <v>71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>
        <v>90.55</v>
      </c>
      <c r="U3442">
        <v>6239.05</v>
      </c>
      <c r="V3442" t="s">
        <v>24</v>
      </c>
    </row>
    <row r="3443" spans="1:22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t="str">
        <f t="shared" si="53"/>
        <v>2+ years</v>
      </c>
      <c r="G3443">
        <v>34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>
        <v>60.8</v>
      </c>
      <c r="U3443">
        <v>2042.05</v>
      </c>
      <c r="V3443" t="s">
        <v>24</v>
      </c>
    </row>
    <row r="3444" spans="1:22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t="str">
        <f t="shared" si="53"/>
        <v>2+ years</v>
      </c>
      <c r="G3444">
        <v>29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>
        <v>98.8</v>
      </c>
      <c r="U3444">
        <v>2807.1</v>
      </c>
      <c r="V3444" t="s">
        <v>24</v>
      </c>
    </row>
    <row r="3445" spans="1:22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t="str">
        <f t="shared" si="53"/>
        <v>2+ years</v>
      </c>
      <c r="G3445">
        <v>40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>
        <v>98.15</v>
      </c>
      <c r="U3445">
        <v>4116.8</v>
      </c>
      <c r="V3445" t="s">
        <v>24</v>
      </c>
    </row>
    <row r="3446" spans="1:22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t="str">
        <f t="shared" si="53"/>
        <v>2+ years</v>
      </c>
      <c r="G3446">
        <v>36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>
        <v>35.35</v>
      </c>
      <c r="U3446">
        <v>1317.95</v>
      </c>
      <c r="V3446" t="s">
        <v>24</v>
      </c>
    </row>
    <row r="3447" spans="1:22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t="str">
        <f t="shared" si="53"/>
        <v>2+ years</v>
      </c>
      <c r="G3447">
        <v>46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>
        <v>103.15</v>
      </c>
      <c r="U3447">
        <v>4594.6499999999996</v>
      </c>
      <c r="V3447" t="s">
        <v>24</v>
      </c>
    </row>
    <row r="3448" spans="1:22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t="str">
        <f t="shared" si="53"/>
        <v>2+ years</v>
      </c>
      <c r="G3448">
        <v>58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>
        <v>107.75</v>
      </c>
      <c r="U3448">
        <v>6332.75</v>
      </c>
      <c r="V3448" t="s">
        <v>24</v>
      </c>
    </row>
    <row r="3449" spans="1:22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t="str">
        <f t="shared" si="53"/>
        <v>2+ years</v>
      </c>
      <c r="G3449">
        <v>39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>
        <v>81.400000000000006</v>
      </c>
      <c r="U3449">
        <v>3213.75</v>
      </c>
      <c r="V3449" t="s">
        <v>24</v>
      </c>
    </row>
    <row r="3450" spans="1:22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t="str">
        <f t="shared" si="53"/>
        <v>0-6 months</v>
      </c>
      <c r="G3450">
        <v>4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>
        <v>61.45</v>
      </c>
      <c r="U3450">
        <v>229.55</v>
      </c>
      <c r="V3450" t="s">
        <v>23</v>
      </c>
    </row>
    <row r="3451" spans="1:22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t="str">
        <f t="shared" si="53"/>
        <v>2+ years</v>
      </c>
      <c r="G3451">
        <v>52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>
        <v>95.7</v>
      </c>
      <c r="U3451">
        <v>4976.1499999999996</v>
      </c>
      <c r="V3451" t="s">
        <v>24</v>
      </c>
    </row>
    <row r="3452" spans="1:22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t="str">
        <f t="shared" si="53"/>
        <v>2+ years</v>
      </c>
      <c r="G3452">
        <v>70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>
        <v>104.8</v>
      </c>
      <c r="U3452">
        <v>7308.95</v>
      </c>
      <c r="V3452" t="s">
        <v>24</v>
      </c>
    </row>
    <row r="3453" spans="1:22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t="str">
        <f t="shared" si="53"/>
        <v>2+ years</v>
      </c>
      <c r="G3453">
        <v>65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>
        <v>70.95</v>
      </c>
      <c r="U3453">
        <v>4555.2</v>
      </c>
      <c r="V3453" t="s">
        <v>24</v>
      </c>
    </row>
    <row r="3454" spans="1:22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t="str">
        <f t="shared" si="53"/>
        <v>0-6 months</v>
      </c>
      <c r="G3454">
        <v>1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>
        <v>44.95</v>
      </c>
      <c r="U3454">
        <v>44.95</v>
      </c>
      <c r="V3454" t="s">
        <v>24</v>
      </c>
    </row>
    <row r="3455" spans="1:22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t="str">
        <f t="shared" si="53"/>
        <v>2+ years</v>
      </c>
      <c r="G3455">
        <v>70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>
        <v>97.65</v>
      </c>
      <c r="U3455">
        <v>6982.5</v>
      </c>
      <c r="V3455" t="s">
        <v>24</v>
      </c>
    </row>
    <row r="3456" spans="1:22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t="str">
        <f t="shared" si="53"/>
        <v>2+ years</v>
      </c>
      <c r="G3456">
        <v>29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>
        <v>35.65</v>
      </c>
      <c r="U3456">
        <v>1025.1500000000001</v>
      </c>
      <c r="V3456" t="s">
        <v>24</v>
      </c>
    </row>
    <row r="3457" spans="1:22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t="str">
        <f t="shared" si="53"/>
        <v>0-6 months</v>
      </c>
      <c r="G3457">
        <v>1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>
        <v>90.55</v>
      </c>
      <c r="U3457">
        <v>90.55</v>
      </c>
      <c r="V3457" t="s">
        <v>23</v>
      </c>
    </row>
    <row r="3458" spans="1:22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t="str">
        <f t="shared" ref="F3458:F3521" si="54">IF(G3458&lt;=6,"0-6 months",IF(G3458&lt;=12,"6-12 months",IF(G3458&lt;=24,"1-2 years","2+ years")))</f>
        <v>2+ years</v>
      </c>
      <c r="G3458">
        <v>67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>
        <v>85.25</v>
      </c>
      <c r="U3458">
        <v>5714.2</v>
      </c>
      <c r="V3458" t="s">
        <v>24</v>
      </c>
    </row>
    <row r="3459" spans="1:22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t="str">
        <f t="shared" si="54"/>
        <v>0-6 months</v>
      </c>
      <c r="G3459">
        <v>1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>
        <v>19.5</v>
      </c>
      <c r="U3459">
        <v>19.5</v>
      </c>
      <c r="V3459" t="s">
        <v>24</v>
      </c>
    </row>
    <row r="3460" spans="1:22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t="str">
        <f t="shared" si="54"/>
        <v>2+ years</v>
      </c>
      <c r="G3460">
        <v>26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>
        <v>88.8</v>
      </c>
      <c r="U3460">
        <v>2274.35</v>
      </c>
      <c r="V3460" t="s">
        <v>23</v>
      </c>
    </row>
    <row r="3461" spans="1:22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t="str">
        <f t="shared" si="54"/>
        <v>2+ years</v>
      </c>
      <c r="G3461">
        <v>30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>
        <v>25.1</v>
      </c>
      <c r="U3461">
        <v>789.55</v>
      </c>
      <c r="V3461" t="s">
        <v>24</v>
      </c>
    </row>
    <row r="3462" spans="1:22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t="str">
        <f t="shared" si="54"/>
        <v>2+ years</v>
      </c>
      <c r="G3462">
        <v>48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>
        <v>100.05</v>
      </c>
      <c r="U3462">
        <v>4834</v>
      </c>
      <c r="V3462" t="s">
        <v>24</v>
      </c>
    </row>
    <row r="3463" spans="1:22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t="str">
        <f t="shared" si="54"/>
        <v>2+ years</v>
      </c>
      <c r="G3463">
        <v>55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>
        <v>55.7</v>
      </c>
      <c r="U3463">
        <v>3131.8</v>
      </c>
      <c r="V3463" t="s">
        <v>24</v>
      </c>
    </row>
    <row r="3464" spans="1:22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t="str">
        <f t="shared" si="54"/>
        <v>6-12 months</v>
      </c>
      <c r="G3464">
        <v>7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>
        <v>85.2</v>
      </c>
      <c r="U3464">
        <v>602.54999999999995</v>
      </c>
      <c r="V3464" t="s">
        <v>23</v>
      </c>
    </row>
    <row r="3465" spans="1:22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t="str">
        <f t="shared" si="54"/>
        <v>2+ years</v>
      </c>
      <c r="G3465">
        <v>37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>
        <v>91.15</v>
      </c>
      <c r="U3465">
        <v>3369.25</v>
      </c>
      <c r="V3465" t="s">
        <v>24</v>
      </c>
    </row>
    <row r="3466" spans="1:22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t="str">
        <f t="shared" si="54"/>
        <v>2+ years</v>
      </c>
      <c r="G3466">
        <v>31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>
        <v>83.85</v>
      </c>
      <c r="U3466">
        <v>2674.15</v>
      </c>
      <c r="V3466" t="s">
        <v>24</v>
      </c>
    </row>
    <row r="3467" spans="1:22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t="str">
        <f t="shared" si="54"/>
        <v>0-6 months</v>
      </c>
      <c r="G3467">
        <v>4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>
        <v>45.9</v>
      </c>
      <c r="U3467">
        <v>199.75</v>
      </c>
      <c r="V3467" t="s">
        <v>24</v>
      </c>
    </row>
    <row r="3468" spans="1:22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t="str">
        <f t="shared" si="54"/>
        <v>2+ years</v>
      </c>
      <c r="G3468">
        <v>72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>
        <v>25.1</v>
      </c>
      <c r="U3468">
        <v>1790.8</v>
      </c>
      <c r="V3468" t="s">
        <v>24</v>
      </c>
    </row>
    <row r="3469" spans="1:22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t="str">
        <f t="shared" si="54"/>
        <v>0-6 months</v>
      </c>
      <c r="G3469">
        <v>5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>
        <v>91.4</v>
      </c>
      <c r="U3469">
        <v>449.75</v>
      </c>
      <c r="V3469" t="s">
        <v>23</v>
      </c>
    </row>
    <row r="3470" spans="1:22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t="str">
        <f t="shared" si="54"/>
        <v>0-6 months</v>
      </c>
      <c r="G3470">
        <v>1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>
        <v>19.7</v>
      </c>
      <c r="U3470">
        <v>19.7</v>
      </c>
      <c r="V3470" t="s">
        <v>24</v>
      </c>
    </row>
    <row r="3471" spans="1:22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t="str">
        <f t="shared" si="54"/>
        <v>1-2 years</v>
      </c>
      <c r="G3471">
        <v>15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>
        <v>91.5</v>
      </c>
      <c r="U3471">
        <v>1400.3</v>
      </c>
      <c r="V3471" t="s">
        <v>24</v>
      </c>
    </row>
    <row r="3472" spans="1:22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t="str">
        <f t="shared" si="54"/>
        <v>6-12 months</v>
      </c>
      <c r="G3472">
        <v>8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>
        <v>51.3</v>
      </c>
      <c r="U3472">
        <v>411.6</v>
      </c>
      <c r="V3472" t="s">
        <v>24</v>
      </c>
    </row>
    <row r="3473" spans="1:22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t="str">
        <f t="shared" si="54"/>
        <v>2+ years</v>
      </c>
      <c r="G3473">
        <v>35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>
        <v>21.1</v>
      </c>
      <c r="U3473">
        <v>741</v>
      </c>
      <c r="V3473" t="s">
        <v>24</v>
      </c>
    </row>
    <row r="3474" spans="1:22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t="str">
        <f t="shared" si="54"/>
        <v>2+ years</v>
      </c>
      <c r="G3474">
        <v>56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>
        <v>104.75</v>
      </c>
      <c r="U3474">
        <v>5841.35</v>
      </c>
      <c r="V3474" t="s">
        <v>24</v>
      </c>
    </row>
    <row r="3475" spans="1:22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t="str">
        <f t="shared" si="54"/>
        <v>2+ years</v>
      </c>
      <c r="G3475">
        <v>42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>
        <v>106.15</v>
      </c>
      <c r="U3475">
        <v>4512.7</v>
      </c>
      <c r="V3475" t="s">
        <v>23</v>
      </c>
    </row>
    <row r="3476" spans="1:22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t="str">
        <f t="shared" si="54"/>
        <v>2+ years</v>
      </c>
      <c r="G3476">
        <v>65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>
        <v>85.75</v>
      </c>
      <c r="U3476">
        <v>5688.45</v>
      </c>
      <c r="V3476" t="s">
        <v>24</v>
      </c>
    </row>
    <row r="3477" spans="1:22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t="str">
        <f t="shared" si="54"/>
        <v>0-6 months</v>
      </c>
      <c r="G3477">
        <v>2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>
        <v>20.3</v>
      </c>
      <c r="U3477">
        <v>31.9</v>
      </c>
      <c r="V3477" t="s">
        <v>24</v>
      </c>
    </row>
    <row r="3478" spans="1:22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t="str">
        <f t="shared" si="54"/>
        <v>2+ years</v>
      </c>
      <c r="G3478">
        <v>65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>
        <v>100.75</v>
      </c>
      <c r="U3478">
        <v>6674.65</v>
      </c>
      <c r="V3478" t="s">
        <v>24</v>
      </c>
    </row>
    <row r="3479" spans="1:22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t="str">
        <f t="shared" si="54"/>
        <v>1-2 years</v>
      </c>
      <c r="G3479">
        <v>18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>
        <v>74.150000000000006</v>
      </c>
      <c r="U3479">
        <v>1345.75</v>
      </c>
      <c r="V3479" t="s">
        <v>24</v>
      </c>
    </row>
    <row r="3480" spans="1:22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t="str">
        <f t="shared" si="54"/>
        <v>1-2 years</v>
      </c>
      <c r="G3480">
        <v>23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>
        <v>78.55</v>
      </c>
      <c r="U3480">
        <v>1843.05</v>
      </c>
      <c r="V3480" t="s">
        <v>24</v>
      </c>
    </row>
    <row r="3481" spans="1:22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t="str">
        <f t="shared" si="54"/>
        <v>0-6 months</v>
      </c>
      <c r="G3481">
        <v>4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>
        <v>45.3</v>
      </c>
      <c r="U3481">
        <v>196.95</v>
      </c>
      <c r="V3481" t="s">
        <v>23</v>
      </c>
    </row>
    <row r="3482" spans="1:22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t="str">
        <f t="shared" si="54"/>
        <v>2+ years</v>
      </c>
      <c r="G3482">
        <v>70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>
        <v>19.850000000000001</v>
      </c>
      <c r="U3482">
        <v>1433.8</v>
      </c>
      <c r="V3482" t="s">
        <v>24</v>
      </c>
    </row>
    <row r="3483" spans="1:22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t="str">
        <f t="shared" si="54"/>
        <v>0-6 months</v>
      </c>
      <c r="G3483">
        <v>4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>
        <v>50.7</v>
      </c>
      <c r="U3483">
        <v>214.55</v>
      </c>
      <c r="V3483" t="s">
        <v>24</v>
      </c>
    </row>
    <row r="3484" spans="1:22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t="str">
        <f t="shared" si="54"/>
        <v>1-2 years</v>
      </c>
      <c r="G3484">
        <v>19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>
        <v>45</v>
      </c>
      <c r="U3484">
        <v>865.85</v>
      </c>
      <c r="V3484" t="s">
        <v>24</v>
      </c>
    </row>
    <row r="3485" spans="1:22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t="str">
        <f t="shared" si="54"/>
        <v>1-2 years</v>
      </c>
      <c r="G3485">
        <v>18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>
        <v>77.8</v>
      </c>
      <c r="U3485">
        <v>1358.6</v>
      </c>
      <c r="V3485" t="s">
        <v>24</v>
      </c>
    </row>
    <row r="3486" spans="1:22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t="str">
        <f t="shared" si="54"/>
        <v>2+ years</v>
      </c>
      <c r="G3486">
        <v>38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>
        <v>83.45</v>
      </c>
      <c r="U3486">
        <v>3147.15</v>
      </c>
      <c r="V3486" t="s">
        <v>24</v>
      </c>
    </row>
    <row r="3487" spans="1:22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t="str">
        <f t="shared" si="54"/>
        <v>0-6 months</v>
      </c>
      <c r="G3487">
        <v>2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>
        <v>73.25</v>
      </c>
      <c r="U3487">
        <v>131.05000000000001</v>
      </c>
      <c r="V3487" t="s">
        <v>23</v>
      </c>
    </row>
    <row r="3488" spans="1:22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t="str">
        <f t="shared" si="54"/>
        <v>2+ years</v>
      </c>
      <c r="G3488">
        <v>47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>
        <v>94.8</v>
      </c>
      <c r="U3488">
        <v>4535.8500000000004</v>
      </c>
      <c r="V3488" t="s">
        <v>24</v>
      </c>
    </row>
    <row r="3489" spans="1:22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t="str">
        <f t="shared" si="54"/>
        <v>2+ years</v>
      </c>
      <c r="G3489">
        <v>52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>
        <v>20.100000000000001</v>
      </c>
      <c r="U3489">
        <v>1078.75</v>
      </c>
      <c r="V3489" t="s">
        <v>24</v>
      </c>
    </row>
    <row r="3490" spans="1:22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t="str">
        <f t="shared" si="54"/>
        <v>6-12 months</v>
      </c>
      <c r="G3490">
        <v>9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>
        <v>59.9</v>
      </c>
      <c r="U3490">
        <v>542.4</v>
      </c>
      <c r="V3490" t="s">
        <v>24</v>
      </c>
    </row>
    <row r="3491" spans="1:22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t="str">
        <f t="shared" si="54"/>
        <v>2+ years</v>
      </c>
      <c r="G3491">
        <v>26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>
        <v>90.1</v>
      </c>
      <c r="U3491">
        <v>2312.5500000000002</v>
      </c>
      <c r="V3491" t="s">
        <v>24</v>
      </c>
    </row>
    <row r="3492" spans="1:22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t="str">
        <f t="shared" si="54"/>
        <v>6-12 months</v>
      </c>
      <c r="G3492">
        <v>8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>
        <v>51.05</v>
      </c>
      <c r="U3492">
        <v>415.05</v>
      </c>
      <c r="V3492" t="s">
        <v>23</v>
      </c>
    </row>
    <row r="3493" spans="1:22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t="str">
        <f t="shared" si="54"/>
        <v>2+ years</v>
      </c>
      <c r="G3493">
        <v>44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>
        <v>70.95</v>
      </c>
      <c r="U3493">
        <v>3250.45</v>
      </c>
      <c r="V3493" t="s">
        <v>24</v>
      </c>
    </row>
    <row r="3494" spans="1:22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t="str">
        <f t="shared" si="54"/>
        <v>0-6 months</v>
      </c>
      <c r="G3494">
        <v>3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>
        <v>29.2</v>
      </c>
      <c r="U3494">
        <v>98.5</v>
      </c>
      <c r="V3494" t="s">
        <v>24</v>
      </c>
    </row>
    <row r="3495" spans="1:22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t="str">
        <f t="shared" si="54"/>
        <v>0-6 months</v>
      </c>
      <c r="G3495">
        <v>2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>
        <v>46.6</v>
      </c>
      <c r="U3495">
        <v>87.9</v>
      </c>
      <c r="V3495" t="s">
        <v>24</v>
      </c>
    </row>
    <row r="3496" spans="1:22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t="str">
        <f t="shared" si="54"/>
        <v>6-12 months</v>
      </c>
      <c r="G3496">
        <v>9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>
        <v>85.35</v>
      </c>
      <c r="U3496">
        <v>754.65</v>
      </c>
      <c r="V3496" t="s">
        <v>23</v>
      </c>
    </row>
    <row r="3497" spans="1:22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t="str">
        <f t="shared" si="54"/>
        <v>0-6 months</v>
      </c>
      <c r="G3497">
        <v>1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>
        <v>75.349999999999994</v>
      </c>
      <c r="U3497">
        <v>75.349999999999994</v>
      </c>
      <c r="V3497" t="s">
        <v>23</v>
      </c>
    </row>
    <row r="3498" spans="1:22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t="str">
        <f t="shared" si="54"/>
        <v>2+ years</v>
      </c>
      <c r="G3498">
        <v>25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>
        <v>74.3</v>
      </c>
      <c r="U3498">
        <v>1952.25</v>
      </c>
      <c r="V3498" t="s">
        <v>24</v>
      </c>
    </row>
    <row r="3499" spans="1:22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t="str">
        <f t="shared" si="54"/>
        <v>0-6 months</v>
      </c>
      <c r="G3499">
        <v>2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>
        <v>69.3</v>
      </c>
      <c r="U3499">
        <v>153.80000000000001</v>
      </c>
      <c r="V3499" t="s">
        <v>24</v>
      </c>
    </row>
    <row r="3500" spans="1:22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t="str">
        <f t="shared" si="54"/>
        <v>2+ years</v>
      </c>
      <c r="G3500">
        <v>43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>
        <v>75.2</v>
      </c>
      <c r="U3500">
        <v>3198.6</v>
      </c>
      <c r="V3500" t="s">
        <v>23</v>
      </c>
    </row>
    <row r="3501" spans="1:22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t="str">
        <f t="shared" si="54"/>
        <v>0-6 months</v>
      </c>
      <c r="G3501">
        <v>1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>
        <v>20.9</v>
      </c>
      <c r="U3501">
        <v>20.9</v>
      </c>
      <c r="V3501" t="s">
        <v>23</v>
      </c>
    </row>
    <row r="3502" spans="1:22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t="str">
        <f t="shared" si="54"/>
        <v>2+ years</v>
      </c>
      <c r="G3502">
        <v>58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>
        <v>94.3</v>
      </c>
      <c r="U3502">
        <v>5610.15</v>
      </c>
      <c r="V3502" t="s">
        <v>24</v>
      </c>
    </row>
    <row r="3503" spans="1:22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t="str">
        <f t="shared" si="54"/>
        <v>2+ years</v>
      </c>
      <c r="G3503">
        <v>59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>
        <v>76.45</v>
      </c>
      <c r="U3503">
        <v>4519.5</v>
      </c>
      <c r="V3503" t="s">
        <v>24</v>
      </c>
    </row>
    <row r="3504" spans="1:22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t="str">
        <f t="shared" si="54"/>
        <v>2+ years</v>
      </c>
      <c r="G3504">
        <v>44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>
        <v>54</v>
      </c>
      <c r="U3504">
        <v>2440.25</v>
      </c>
      <c r="V3504" t="s">
        <v>24</v>
      </c>
    </row>
    <row r="3505" spans="1:22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t="str">
        <f t="shared" si="54"/>
        <v>2+ years</v>
      </c>
      <c r="G3505">
        <v>66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>
        <v>104.25</v>
      </c>
      <c r="U3505">
        <v>6860.6</v>
      </c>
      <c r="V3505" t="s">
        <v>24</v>
      </c>
    </row>
    <row r="3506" spans="1:22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t="str">
        <f t="shared" si="54"/>
        <v>2+ years</v>
      </c>
      <c r="G3506">
        <v>68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>
        <v>19.95</v>
      </c>
      <c r="U3506">
        <v>1377.7</v>
      </c>
      <c r="V3506" t="s">
        <v>24</v>
      </c>
    </row>
    <row r="3507" spans="1:22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t="str">
        <f t="shared" si="54"/>
        <v>6-12 months</v>
      </c>
      <c r="G3507">
        <v>9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>
        <v>24.95</v>
      </c>
      <c r="U3507">
        <v>190.25</v>
      </c>
      <c r="V3507" t="s">
        <v>24</v>
      </c>
    </row>
    <row r="3508" spans="1:22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t="str">
        <f t="shared" si="54"/>
        <v>1-2 years</v>
      </c>
      <c r="G3508">
        <v>19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>
        <v>84.75</v>
      </c>
      <c r="U3508">
        <v>1651.95</v>
      </c>
      <c r="V3508" t="s">
        <v>24</v>
      </c>
    </row>
    <row r="3509" spans="1:22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t="str">
        <f t="shared" si="54"/>
        <v>0-6 months</v>
      </c>
      <c r="G3509">
        <v>4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>
        <v>19.75</v>
      </c>
      <c r="U3509">
        <v>78.3</v>
      </c>
      <c r="V3509" t="s">
        <v>24</v>
      </c>
    </row>
    <row r="3510" spans="1:22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t="str">
        <f t="shared" si="54"/>
        <v>2+ years</v>
      </c>
      <c r="G3510">
        <v>70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>
        <v>113.65</v>
      </c>
      <c r="U3510">
        <v>7939.25</v>
      </c>
      <c r="V3510" t="s">
        <v>24</v>
      </c>
    </row>
    <row r="3511" spans="1:22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t="str">
        <f t="shared" si="54"/>
        <v>0-6 months</v>
      </c>
      <c r="G3511">
        <v>1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>
        <v>44.9</v>
      </c>
      <c r="U3511">
        <v>44.9</v>
      </c>
      <c r="V3511" t="s">
        <v>24</v>
      </c>
    </row>
    <row r="3512" spans="1:22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t="str">
        <f t="shared" si="54"/>
        <v>6-12 months</v>
      </c>
      <c r="G3512">
        <v>8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>
        <v>75.25</v>
      </c>
      <c r="U3512">
        <v>576.70000000000005</v>
      </c>
      <c r="V3512" t="s">
        <v>24</v>
      </c>
    </row>
    <row r="3513" spans="1:22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t="str">
        <f t="shared" si="54"/>
        <v>2+ years</v>
      </c>
      <c r="G3513">
        <v>53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>
        <v>24.6</v>
      </c>
      <c r="U3513">
        <v>1279</v>
      </c>
      <c r="V3513" t="s">
        <v>24</v>
      </c>
    </row>
    <row r="3514" spans="1:22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t="str">
        <f t="shared" si="54"/>
        <v>2+ years</v>
      </c>
      <c r="G3514">
        <v>51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>
        <v>25</v>
      </c>
      <c r="U3514">
        <v>1260.7</v>
      </c>
      <c r="V3514" t="s">
        <v>24</v>
      </c>
    </row>
    <row r="3515" spans="1:22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t="str">
        <f t="shared" si="54"/>
        <v>6-12 months</v>
      </c>
      <c r="G3515">
        <v>11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>
        <v>20.95</v>
      </c>
      <c r="U3515">
        <v>267.35000000000002</v>
      </c>
      <c r="V3515" t="s">
        <v>24</v>
      </c>
    </row>
    <row r="3516" spans="1:22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t="str">
        <f t="shared" si="54"/>
        <v>2+ years</v>
      </c>
      <c r="G3516">
        <v>60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>
        <v>110.6</v>
      </c>
      <c r="U3516">
        <v>6586.85</v>
      </c>
      <c r="V3516" t="s">
        <v>24</v>
      </c>
    </row>
    <row r="3517" spans="1:22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t="str">
        <f t="shared" si="54"/>
        <v>1-2 years</v>
      </c>
      <c r="G3517">
        <v>17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>
        <v>55.5</v>
      </c>
      <c r="U3517">
        <v>934.15</v>
      </c>
      <c r="V3517" t="s">
        <v>24</v>
      </c>
    </row>
    <row r="3518" spans="1:22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t="str">
        <f t="shared" si="54"/>
        <v>0-6 months</v>
      </c>
      <c r="G3518">
        <v>3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>
        <v>43.3</v>
      </c>
      <c r="U3518">
        <v>123.65</v>
      </c>
      <c r="V3518" t="s">
        <v>23</v>
      </c>
    </row>
    <row r="3519" spans="1:22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t="str">
        <f t="shared" si="54"/>
        <v>2+ years</v>
      </c>
      <c r="G3519">
        <v>70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>
        <v>109.5</v>
      </c>
      <c r="U3519">
        <v>7534.65</v>
      </c>
      <c r="V3519" t="s">
        <v>23</v>
      </c>
    </row>
    <row r="3520" spans="1:22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t="str">
        <f t="shared" si="54"/>
        <v>0-6 months</v>
      </c>
      <c r="G3520">
        <v>1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>
        <v>19.45</v>
      </c>
      <c r="U3520">
        <v>19.45</v>
      </c>
      <c r="V3520" t="s">
        <v>24</v>
      </c>
    </row>
    <row r="3521" spans="1:22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t="str">
        <f t="shared" si="54"/>
        <v>2+ years</v>
      </c>
      <c r="G3521">
        <v>43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>
        <v>84.85</v>
      </c>
      <c r="U3521">
        <v>3645.6</v>
      </c>
      <c r="V3521" t="s">
        <v>24</v>
      </c>
    </row>
    <row r="3522" spans="1:22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t="str">
        <f t="shared" ref="F3522:F3585" si="55">IF(G3522&lt;=6,"0-6 months",IF(G3522&lt;=12,"6-12 months",IF(G3522&lt;=24,"1-2 years","2+ years")))</f>
        <v>1-2 years</v>
      </c>
      <c r="G3522">
        <v>16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>
        <v>19.600000000000001</v>
      </c>
      <c r="U3522">
        <v>314.45</v>
      </c>
      <c r="V3522" t="s">
        <v>24</v>
      </c>
    </row>
    <row r="3523" spans="1:22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t="str">
        <f t="shared" si="55"/>
        <v>2+ years</v>
      </c>
      <c r="G3523">
        <v>57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>
        <v>53.45</v>
      </c>
      <c r="U3523">
        <v>3053</v>
      </c>
      <c r="V3523" t="s">
        <v>24</v>
      </c>
    </row>
    <row r="3524" spans="1:22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t="str">
        <f t="shared" si="55"/>
        <v>2+ years</v>
      </c>
      <c r="G3524">
        <v>37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>
        <v>19.8</v>
      </c>
      <c r="U3524">
        <v>677.05</v>
      </c>
      <c r="V3524" t="s">
        <v>24</v>
      </c>
    </row>
    <row r="3525" spans="1:22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t="str">
        <f t="shared" si="55"/>
        <v>2+ years</v>
      </c>
      <c r="G3525">
        <v>72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>
        <v>112.1</v>
      </c>
      <c r="U3525">
        <v>7965.95</v>
      </c>
      <c r="V3525" t="s">
        <v>24</v>
      </c>
    </row>
    <row r="3526" spans="1:22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t="str">
        <f t="shared" si="55"/>
        <v>6-12 months</v>
      </c>
      <c r="G3526">
        <v>11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>
        <v>84.8</v>
      </c>
      <c r="U3526">
        <v>906.85</v>
      </c>
      <c r="V3526" t="s">
        <v>23</v>
      </c>
    </row>
    <row r="3527" spans="1:22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t="str">
        <f t="shared" si="55"/>
        <v>2+ years</v>
      </c>
      <c r="G3527">
        <v>50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>
        <v>95.05</v>
      </c>
      <c r="U3527">
        <v>4888.7</v>
      </c>
      <c r="V3527" t="s">
        <v>23</v>
      </c>
    </row>
    <row r="3528" spans="1:22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t="str">
        <f t="shared" si="55"/>
        <v>0-6 months</v>
      </c>
      <c r="G3528">
        <v>5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>
        <v>50.35</v>
      </c>
      <c r="U3528">
        <v>237.25</v>
      </c>
      <c r="V3528" t="s">
        <v>23</v>
      </c>
    </row>
    <row r="3529" spans="1:22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t="str">
        <f t="shared" si="55"/>
        <v>0-6 months</v>
      </c>
      <c r="G3529">
        <v>1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>
        <v>74.599999999999994</v>
      </c>
      <c r="U3529">
        <v>74.599999999999994</v>
      </c>
      <c r="V3529" t="s">
        <v>23</v>
      </c>
    </row>
    <row r="3530" spans="1:22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t="str">
        <f t="shared" si="55"/>
        <v>1-2 years</v>
      </c>
      <c r="G3530">
        <v>16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>
        <v>19.7</v>
      </c>
      <c r="U3530">
        <v>342.4</v>
      </c>
      <c r="V3530" t="s">
        <v>23</v>
      </c>
    </row>
    <row r="3531" spans="1:22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t="str">
        <f t="shared" si="55"/>
        <v>0-6 months</v>
      </c>
      <c r="G3531">
        <v>2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>
        <v>74.2</v>
      </c>
      <c r="U3531">
        <v>140.1</v>
      </c>
      <c r="V3531" t="s">
        <v>24</v>
      </c>
    </row>
    <row r="3532" spans="1:22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t="str">
        <f t="shared" si="55"/>
        <v>1-2 years</v>
      </c>
      <c r="G3532">
        <v>17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>
        <v>69</v>
      </c>
      <c r="U3532">
        <v>1108</v>
      </c>
      <c r="V3532" t="s">
        <v>24</v>
      </c>
    </row>
    <row r="3533" spans="1:22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t="str">
        <f t="shared" si="55"/>
        <v>1-2 years</v>
      </c>
      <c r="G3533">
        <v>16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>
        <v>19.350000000000001</v>
      </c>
      <c r="U3533">
        <v>295.55</v>
      </c>
      <c r="V3533" t="s">
        <v>24</v>
      </c>
    </row>
    <row r="3534" spans="1:22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t="str">
        <f t="shared" si="55"/>
        <v>1-2 years</v>
      </c>
      <c r="G3534">
        <v>15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>
        <v>59.45</v>
      </c>
      <c r="U3534">
        <v>892.65</v>
      </c>
      <c r="V3534" t="s">
        <v>23</v>
      </c>
    </row>
    <row r="3535" spans="1:22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t="str">
        <f t="shared" si="55"/>
        <v>6-12 months</v>
      </c>
      <c r="G3535">
        <v>10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>
        <v>19.8</v>
      </c>
      <c r="U3535">
        <v>198.25</v>
      </c>
      <c r="V3535" t="s">
        <v>24</v>
      </c>
    </row>
    <row r="3536" spans="1:22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t="str">
        <f t="shared" si="55"/>
        <v>2+ years</v>
      </c>
      <c r="G3536">
        <v>46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>
        <v>105.2</v>
      </c>
      <c r="U3536">
        <v>4822.8500000000004</v>
      </c>
      <c r="V3536" t="s">
        <v>23</v>
      </c>
    </row>
    <row r="3537" spans="1:22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t="str">
        <f t="shared" si="55"/>
        <v>2+ years</v>
      </c>
      <c r="G3537">
        <v>64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>
        <v>109.2</v>
      </c>
      <c r="U3537">
        <v>6741.15</v>
      </c>
      <c r="V3537" t="s">
        <v>24</v>
      </c>
    </row>
    <row r="3538" spans="1:22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t="str">
        <f t="shared" si="55"/>
        <v>0-6 months</v>
      </c>
      <c r="G3538">
        <v>1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>
        <v>79.150000000000006</v>
      </c>
      <c r="U3538">
        <v>79.150000000000006</v>
      </c>
      <c r="V3538" t="s">
        <v>24</v>
      </c>
    </row>
    <row r="3539" spans="1:22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t="str">
        <f t="shared" si="55"/>
        <v>2+ years</v>
      </c>
      <c r="G3539">
        <v>25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>
        <v>53.65</v>
      </c>
      <c r="U3539">
        <v>1355.45</v>
      </c>
      <c r="V3539" t="s">
        <v>24</v>
      </c>
    </row>
    <row r="3540" spans="1:22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t="str">
        <f t="shared" si="55"/>
        <v>2+ years</v>
      </c>
      <c r="G3540">
        <v>71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>
        <v>100.2</v>
      </c>
      <c r="U3540">
        <v>7209</v>
      </c>
      <c r="V3540" t="s">
        <v>24</v>
      </c>
    </row>
    <row r="3541" spans="1:22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t="str">
        <f t="shared" si="55"/>
        <v>6-12 months</v>
      </c>
      <c r="G3541">
        <v>8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>
        <v>45.15</v>
      </c>
      <c r="U3541">
        <v>438.4</v>
      </c>
      <c r="V3541" t="s">
        <v>23</v>
      </c>
    </row>
    <row r="3542" spans="1:22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t="str">
        <f t="shared" si="55"/>
        <v>2+ years</v>
      </c>
      <c r="G3542">
        <v>72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>
        <v>108.65</v>
      </c>
      <c r="U3542">
        <v>7726.35</v>
      </c>
      <c r="V3542" t="s">
        <v>24</v>
      </c>
    </row>
    <row r="3543" spans="1:22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t="str">
        <f t="shared" si="55"/>
        <v>2+ years</v>
      </c>
      <c r="G3543">
        <v>49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>
        <v>40.65</v>
      </c>
      <c r="U3543">
        <v>2070.75</v>
      </c>
      <c r="V3543" t="s">
        <v>24</v>
      </c>
    </row>
    <row r="3544" spans="1:22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t="str">
        <f t="shared" si="55"/>
        <v>2+ years</v>
      </c>
      <c r="G3544">
        <v>29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>
        <v>55.35</v>
      </c>
      <c r="U3544">
        <v>1636.95</v>
      </c>
      <c r="V3544" t="s">
        <v>24</v>
      </c>
    </row>
    <row r="3545" spans="1:22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t="str">
        <f t="shared" si="55"/>
        <v>2+ years</v>
      </c>
      <c r="G3545">
        <v>72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>
        <v>105.6</v>
      </c>
      <c r="U3545">
        <v>7581.5</v>
      </c>
      <c r="V3545" t="s">
        <v>24</v>
      </c>
    </row>
    <row r="3546" spans="1:22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t="str">
        <f t="shared" si="55"/>
        <v>2+ years</v>
      </c>
      <c r="G3546">
        <v>31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>
        <v>93.8</v>
      </c>
      <c r="U3546">
        <v>3019.5</v>
      </c>
      <c r="V3546" t="s">
        <v>23</v>
      </c>
    </row>
    <row r="3547" spans="1:22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t="str">
        <f t="shared" si="55"/>
        <v>2+ years</v>
      </c>
      <c r="G3547">
        <v>50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>
        <v>95.7</v>
      </c>
      <c r="U3547">
        <v>4729.75</v>
      </c>
      <c r="V3547" t="s">
        <v>24</v>
      </c>
    </row>
    <row r="3548" spans="1:22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t="str">
        <f t="shared" si="55"/>
        <v>2+ years</v>
      </c>
      <c r="G3548">
        <v>71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>
        <v>83.2</v>
      </c>
      <c r="U3548">
        <v>6126.1</v>
      </c>
      <c r="V3548" t="s">
        <v>24</v>
      </c>
    </row>
    <row r="3549" spans="1:22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t="str">
        <f t="shared" si="55"/>
        <v>2+ years</v>
      </c>
      <c r="G3549">
        <v>70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>
        <v>90.05</v>
      </c>
      <c r="U3549">
        <v>6333.4</v>
      </c>
      <c r="V3549" t="s">
        <v>24</v>
      </c>
    </row>
    <row r="3550" spans="1:22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t="str">
        <f t="shared" si="55"/>
        <v>2+ years</v>
      </c>
      <c r="G3550">
        <v>71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>
        <v>97.65</v>
      </c>
      <c r="U3550">
        <v>6687.85</v>
      </c>
      <c r="V3550" t="s">
        <v>24</v>
      </c>
    </row>
    <row r="3551" spans="1:22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t="str">
        <f t="shared" si="55"/>
        <v>2+ years</v>
      </c>
      <c r="G3551">
        <v>61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>
        <v>68.05</v>
      </c>
      <c r="U3551">
        <v>4158.25</v>
      </c>
      <c r="V3551" t="s">
        <v>24</v>
      </c>
    </row>
    <row r="3552" spans="1:22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t="str">
        <f t="shared" si="55"/>
        <v>2+ years</v>
      </c>
      <c r="G3552">
        <v>32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>
        <v>96.2</v>
      </c>
      <c r="U3552">
        <v>3183.4</v>
      </c>
      <c r="V3552" t="s">
        <v>23</v>
      </c>
    </row>
    <row r="3553" spans="1:22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t="str">
        <f t="shared" si="55"/>
        <v>0-6 months</v>
      </c>
      <c r="G3553">
        <v>1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>
        <v>79.599999999999994</v>
      </c>
      <c r="U3553">
        <v>79.599999999999994</v>
      </c>
      <c r="V3553" t="s">
        <v>23</v>
      </c>
    </row>
    <row r="3554" spans="1:22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t="str">
        <f t="shared" si="55"/>
        <v>2+ years</v>
      </c>
      <c r="G3554">
        <v>68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>
        <v>102.1</v>
      </c>
      <c r="U3554">
        <v>7149.35</v>
      </c>
      <c r="V3554" t="s">
        <v>24</v>
      </c>
    </row>
    <row r="3555" spans="1:22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t="str">
        <f t="shared" si="55"/>
        <v>2+ years</v>
      </c>
      <c r="G3555">
        <v>62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>
        <v>23.4</v>
      </c>
      <c r="U3555">
        <v>1429.65</v>
      </c>
      <c r="V3555" t="s">
        <v>24</v>
      </c>
    </row>
    <row r="3556" spans="1:22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t="str">
        <f t="shared" si="55"/>
        <v>6-12 months</v>
      </c>
      <c r="G3556">
        <v>7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>
        <v>71.05</v>
      </c>
      <c r="U3556">
        <v>472.65</v>
      </c>
      <c r="V3556" t="s">
        <v>24</v>
      </c>
    </row>
    <row r="3557" spans="1:22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t="str">
        <f t="shared" si="55"/>
        <v>1-2 years</v>
      </c>
      <c r="G3557">
        <v>20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>
        <v>85.25</v>
      </c>
      <c r="U3557">
        <v>1734.5</v>
      </c>
      <c r="V3557" t="s">
        <v>23</v>
      </c>
    </row>
    <row r="3558" spans="1:22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t="str">
        <f t="shared" si="55"/>
        <v>0-6 months</v>
      </c>
      <c r="G3558">
        <v>6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>
        <v>19.45</v>
      </c>
      <c r="U3558">
        <v>113.5</v>
      </c>
      <c r="V3558" t="s">
        <v>24</v>
      </c>
    </row>
    <row r="3559" spans="1:22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t="str">
        <f t="shared" si="55"/>
        <v>2+ years</v>
      </c>
      <c r="G3559">
        <v>33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>
        <v>59.45</v>
      </c>
      <c r="U3559">
        <v>1884.65</v>
      </c>
      <c r="V3559" t="s">
        <v>24</v>
      </c>
    </row>
    <row r="3560" spans="1:22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t="str">
        <f t="shared" si="55"/>
        <v>2+ years</v>
      </c>
      <c r="G3560">
        <v>28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>
        <v>92.2</v>
      </c>
      <c r="U3560">
        <v>2568.15</v>
      </c>
      <c r="V3560" t="s">
        <v>24</v>
      </c>
    </row>
    <row r="3561" spans="1:22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t="str">
        <f t="shared" si="55"/>
        <v>2+ years</v>
      </c>
      <c r="G3561">
        <v>27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>
        <v>19.850000000000001</v>
      </c>
      <c r="U3561">
        <v>470</v>
      </c>
      <c r="V3561" t="s">
        <v>24</v>
      </c>
    </row>
    <row r="3562" spans="1:22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t="str">
        <f t="shared" si="55"/>
        <v>6-12 months</v>
      </c>
      <c r="G3562">
        <v>7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>
        <v>43.9</v>
      </c>
      <c r="U3562">
        <v>278.39999999999998</v>
      </c>
      <c r="V3562" t="s">
        <v>24</v>
      </c>
    </row>
    <row r="3563" spans="1:22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t="str">
        <f t="shared" si="55"/>
        <v>2+ years</v>
      </c>
      <c r="G3563">
        <v>26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>
        <v>80.5</v>
      </c>
      <c r="U3563">
        <v>2088.8000000000002</v>
      </c>
      <c r="V3563" t="s">
        <v>23</v>
      </c>
    </row>
    <row r="3564" spans="1:22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t="str">
        <f t="shared" si="55"/>
        <v>0-6 months</v>
      </c>
      <c r="G3564">
        <v>5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>
        <v>89.8</v>
      </c>
      <c r="U3564">
        <v>502.6</v>
      </c>
      <c r="V3564" t="s">
        <v>23</v>
      </c>
    </row>
    <row r="3565" spans="1:22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t="str">
        <f t="shared" si="55"/>
        <v>2+ years</v>
      </c>
      <c r="G3565">
        <v>30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>
        <v>90.5</v>
      </c>
      <c r="U3565">
        <v>2595.85</v>
      </c>
      <c r="V3565" t="s">
        <v>24</v>
      </c>
    </row>
    <row r="3566" spans="1:22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t="str">
        <f t="shared" si="55"/>
        <v>2+ years</v>
      </c>
      <c r="G3566">
        <v>63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>
        <v>90.45</v>
      </c>
      <c r="U3566">
        <v>5825.5</v>
      </c>
      <c r="V3566" t="s">
        <v>24</v>
      </c>
    </row>
    <row r="3567" spans="1:22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t="str">
        <f t="shared" si="55"/>
        <v>0-6 months</v>
      </c>
      <c r="G3567">
        <v>1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>
        <v>50.75</v>
      </c>
      <c r="U3567">
        <v>50.75</v>
      </c>
      <c r="V3567" t="s">
        <v>23</v>
      </c>
    </row>
    <row r="3568" spans="1:22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t="str">
        <f t="shared" si="55"/>
        <v>2+ years</v>
      </c>
      <c r="G3568">
        <v>53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>
        <v>84.6</v>
      </c>
      <c r="U3568">
        <v>4449.75</v>
      </c>
      <c r="V3568" t="s">
        <v>24</v>
      </c>
    </row>
    <row r="3569" spans="1:22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t="str">
        <f t="shared" si="55"/>
        <v>1-2 years</v>
      </c>
      <c r="G3569">
        <v>14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>
        <v>89.65</v>
      </c>
      <c r="U3569">
        <v>1208.3499999999999</v>
      </c>
      <c r="V3569" t="s">
        <v>23</v>
      </c>
    </row>
    <row r="3570" spans="1:22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t="str">
        <f t="shared" si="55"/>
        <v>1-2 years</v>
      </c>
      <c r="G3570">
        <v>21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>
        <v>99.15</v>
      </c>
      <c r="U3570">
        <v>1956.4</v>
      </c>
      <c r="V3570" t="s">
        <v>24</v>
      </c>
    </row>
    <row r="3571" spans="1:22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t="str">
        <f t="shared" si="55"/>
        <v>1-2 years</v>
      </c>
      <c r="G3571">
        <v>17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>
        <v>19.95</v>
      </c>
      <c r="U3571">
        <v>310.60000000000002</v>
      </c>
      <c r="V3571" t="s">
        <v>24</v>
      </c>
    </row>
    <row r="3572" spans="1:22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t="str">
        <f t="shared" si="55"/>
        <v>1-2 years</v>
      </c>
      <c r="G3572">
        <v>16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>
        <v>20.5</v>
      </c>
      <c r="U3572">
        <v>290.55</v>
      </c>
      <c r="V3572" t="s">
        <v>24</v>
      </c>
    </row>
    <row r="3573" spans="1:22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t="str">
        <f t="shared" si="55"/>
        <v>2+ years</v>
      </c>
      <c r="G3573">
        <v>35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>
        <v>62.1</v>
      </c>
      <c r="U3573">
        <v>2096.1</v>
      </c>
      <c r="V3573" t="s">
        <v>24</v>
      </c>
    </row>
    <row r="3574" spans="1:22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t="str">
        <f t="shared" si="55"/>
        <v>2+ years</v>
      </c>
      <c r="G3574">
        <v>32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>
        <v>79.5</v>
      </c>
      <c r="U3574">
        <v>2665</v>
      </c>
      <c r="V3574" t="s">
        <v>24</v>
      </c>
    </row>
    <row r="3575" spans="1:22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t="str">
        <f t="shared" si="55"/>
        <v>2+ years</v>
      </c>
      <c r="G3575">
        <v>28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>
        <v>19.55</v>
      </c>
      <c r="U3575">
        <v>543.79999999999995</v>
      </c>
      <c r="V3575" t="s">
        <v>24</v>
      </c>
    </row>
    <row r="3576" spans="1:22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t="str">
        <f t="shared" si="55"/>
        <v>0-6 months</v>
      </c>
      <c r="G3576">
        <v>1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>
        <v>20.350000000000001</v>
      </c>
      <c r="U3576">
        <v>20.350000000000001</v>
      </c>
      <c r="V3576" t="s">
        <v>24</v>
      </c>
    </row>
    <row r="3577" spans="1:22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t="str">
        <f t="shared" si="55"/>
        <v>2+ years</v>
      </c>
      <c r="G3577">
        <v>59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>
        <v>51.7</v>
      </c>
      <c r="U3577">
        <v>3005.8</v>
      </c>
      <c r="V3577" t="s">
        <v>24</v>
      </c>
    </row>
    <row r="3578" spans="1:22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t="str">
        <f t="shared" si="55"/>
        <v>2+ years</v>
      </c>
      <c r="G3578">
        <v>72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>
        <v>23.3</v>
      </c>
      <c r="U3578">
        <v>1623.15</v>
      </c>
      <c r="V3578" t="s">
        <v>24</v>
      </c>
    </row>
    <row r="3579" spans="1:22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t="str">
        <f t="shared" si="55"/>
        <v>2+ years</v>
      </c>
      <c r="G3579">
        <v>36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>
        <v>65.400000000000006</v>
      </c>
      <c r="U3579">
        <v>2498.4</v>
      </c>
      <c r="V3579" t="s">
        <v>23</v>
      </c>
    </row>
    <row r="3580" spans="1:22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t="str">
        <f t="shared" si="55"/>
        <v>2+ years</v>
      </c>
      <c r="G3580">
        <v>40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>
        <v>65.099999999999994</v>
      </c>
      <c r="U3580">
        <v>2586</v>
      </c>
      <c r="V3580" t="s">
        <v>24</v>
      </c>
    </row>
    <row r="3581" spans="1:22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t="str">
        <f t="shared" si="55"/>
        <v>2+ years</v>
      </c>
      <c r="G3581">
        <v>40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>
        <v>81.2</v>
      </c>
      <c r="U3581">
        <v>3292.3</v>
      </c>
      <c r="V3581" t="s">
        <v>24</v>
      </c>
    </row>
    <row r="3582" spans="1:22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t="str">
        <f t="shared" si="55"/>
        <v>6-12 months</v>
      </c>
      <c r="G3582">
        <v>9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>
        <v>72.900000000000006</v>
      </c>
      <c r="U3582">
        <v>651.4</v>
      </c>
      <c r="V3582" t="s">
        <v>23</v>
      </c>
    </row>
    <row r="3583" spans="1:22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t="str">
        <f t="shared" si="55"/>
        <v>2+ years</v>
      </c>
      <c r="G3583">
        <v>63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>
        <v>74.5</v>
      </c>
      <c r="U3583">
        <v>4674.55</v>
      </c>
      <c r="V3583" t="s">
        <v>24</v>
      </c>
    </row>
    <row r="3584" spans="1:22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t="str">
        <f t="shared" si="55"/>
        <v>0-6 months</v>
      </c>
      <c r="G3584">
        <v>3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>
        <v>80.5</v>
      </c>
      <c r="U3584">
        <v>232.35</v>
      </c>
      <c r="V3584" t="s">
        <v>24</v>
      </c>
    </row>
    <row r="3585" spans="1:22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t="str">
        <f t="shared" si="55"/>
        <v>2+ years</v>
      </c>
      <c r="G3585">
        <v>40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>
        <v>60.3</v>
      </c>
      <c r="U3585">
        <v>2448.5</v>
      </c>
      <c r="V3585" t="s">
        <v>24</v>
      </c>
    </row>
    <row r="3586" spans="1:22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t="str">
        <f t="shared" ref="F3586:F3649" si="56">IF(G3586&lt;=6,"0-6 months",IF(G3586&lt;=12,"6-12 months",IF(G3586&lt;=24,"1-2 years","2+ years")))</f>
        <v>6-12 months</v>
      </c>
      <c r="G3586">
        <v>8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>
        <v>75</v>
      </c>
      <c r="U3586">
        <v>658.1</v>
      </c>
      <c r="V3586" t="s">
        <v>24</v>
      </c>
    </row>
    <row r="3587" spans="1:22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t="str">
        <f t="shared" si="56"/>
        <v>2+ years</v>
      </c>
      <c r="G3587">
        <v>34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>
        <v>90.15</v>
      </c>
      <c r="U3587">
        <v>3128.8</v>
      </c>
      <c r="V3587" t="s">
        <v>24</v>
      </c>
    </row>
    <row r="3588" spans="1:22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t="str">
        <f t="shared" si="56"/>
        <v>0-6 months</v>
      </c>
      <c r="G3588">
        <v>5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>
        <v>40</v>
      </c>
      <c r="U3588">
        <v>223.45</v>
      </c>
      <c r="V3588" t="s">
        <v>23</v>
      </c>
    </row>
    <row r="3589" spans="1:22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t="str">
        <f t="shared" si="56"/>
        <v>6-12 months</v>
      </c>
      <c r="G3589">
        <v>9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>
        <v>99.45</v>
      </c>
      <c r="U3589">
        <v>919.4</v>
      </c>
      <c r="V3589" t="s">
        <v>23</v>
      </c>
    </row>
    <row r="3590" spans="1:22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t="str">
        <f t="shared" si="56"/>
        <v>6-12 months</v>
      </c>
      <c r="G3590">
        <v>9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>
        <v>69.05</v>
      </c>
      <c r="U3590">
        <v>653.95000000000005</v>
      </c>
      <c r="V3590" t="s">
        <v>24</v>
      </c>
    </row>
    <row r="3591" spans="1:22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t="str">
        <f t="shared" si="56"/>
        <v>2+ years</v>
      </c>
      <c r="G3591">
        <v>31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>
        <v>59.7</v>
      </c>
      <c r="U3591">
        <v>1825.5</v>
      </c>
      <c r="V3591" t="s">
        <v>24</v>
      </c>
    </row>
    <row r="3592" spans="1:22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t="str">
        <f t="shared" si="56"/>
        <v>2+ years</v>
      </c>
      <c r="G3592">
        <v>50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>
        <v>19.850000000000001</v>
      </c>
      <c r="U3592">
        <v>943.1</v>
      </c>
      <c r="V3592" t="s">
        <v>24</v>
      </c>
    </row>
    <row r="3593" spans="1:22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t="str">
        <f t="shared" si="56"/>
        <v>0-6 months</v>
      </c>
      <c r="G3593">
        <v>2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>
        <v>86.25</v>
      </c>
      <c r="U3593">
        <v>181.65</v>
      </c>
      <c r="V3593" t="s">
        <v>23</v>
      </c>
    </row>
    <row r="3594" spans="1:22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t="str">
        <f t="shared" si="56"/>
        <v>0-6 months</v>
      </c>
      <c r="G3594">
        <v>1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>
        <v>45.65</v>
      </c>
      <c r="U3594">
        <v>45.65</v>
      </c>
      <c r="V3594" t="s">
        <v>23</v>
      </c>
    </row>
    <row r="3595" spans="1:22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t="str">
        <f t="shared" si="56"/>
        <v>6-12 months</v>
      </c>
      <c r="G3595">
        <v>8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>
        <v>70.099999999999994</v>
      </c>
      <c r="U3595">
        <v>551.35</v>
      </c>
      <c r="V3595" t="s">
        <v>23</v>
      </c>
    </row>
    <row r="3596" spans="1:22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t="str">
        <f t="shared" si="56"/>
        <v>6-12 months</v>
      </c>
      <c r="G3596">
        <v>9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>
        <v>40.75</v>
      </c>
      <c r="U3596">
        <v>359.4</v>
      </c>
      <c r="V3596" t="s">
        <v>24</v>
      </c>
    </row>
    <row r="3597" spans="1:22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t="str">
        <f t="shared" si="56"/>
        <v>0-6 months</v>
      </c>
      <c r="G3597">
        <v>2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>
        <v>70.2</v>
      </c>
      <c r="U3597">
        <v>115.95</v>
      </c>
      <c r="V3597" t="s">
        <v>23</v>
      </c>
    </row>
    <row r="3598" spans="1:22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t="str">
        <f t="shared" si="56"/>
        <v>0-6 months</v>
      </c>
      <c r="G3598">
        <v>3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>
        <v>55.35</v>
      </c>
      <c r="U3598">
        <v>165.2</v>
      </c>
      <c r="V3598" t="s">
        <v>23</v>
      </c>
    </row>
    <row r="3599" spans="1:22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t="str">
        <f t="shared" si="56"/>
        <v>2+ years</v>
      </c>
      <c r="G3599">
        <v>25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>
        <v>95.7</v>
      </c>
      <c r="U3599">
        <v>2338.35</v>
      </c>
      <c r="V3599" t="s">
        <v>24</v>
      </c>
    </row>
    <row r="3600" spans="1:22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t="str">
        <f t="shared" si="56"/>
        <v>0-6 months</v>
      </c>
      <c r="G3600">
        <v>1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>
        <v>46.3</v>
      </c>
      <c r="U3600">
        <v>46.3</v>
      </c>
      <c r="V3600" t="s">
        <v>24</v>
      </c>
    </row>
    <row r="3601" spans="1:22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t="str">
        <f t="shared" si="56"/>
        <v>2+ years</v>
      </c>
      <c r="G3601">
        <v>45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>
        <v>81.3</v>
      </c>
      <c r="U3601">
        <v>3541.1</v>
      </c>
      <c r="V3601" t="s">
        <v>24</v>
      </c>
    </row>
    <row r="3602" spans="1:22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t="str">
        <f t="shared" si="56"/>
        <v>2+ years</v>
      </c>
      <c r="G3602">
        <v>51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>
        <v>84.2</v>
      </c>
      <c r="U3602">
        <v>4146.05</v>
      </c>
      <c r="V3602" t="s">
        <v>23</v>
      </c>
    </row>
    <row r="3603" spans="1:22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t="str">
        <f t="shared" si="56"/>
        <v>2+ years</v>
      </c>
      <c r="G3603">
        <v>55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>
        <v>20</v>
      </c>
      <c r="U3603">
        <v>1087.25</v>
      </c>
      <c r="V3603" t="s">
        <v>24</v>
      </c>
    </row>
    <row r="3604" spans="1:22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t="str">
        <f t="shared" si="56"/>
        <v>2+ years</v>
      </c>
      <c r="G3604">
        <v>38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>
        <v>66.150000000000006</v>
      </c>
      <c r="U3604">
        <v>2522.4</v>
      </c>
      <c r="V3604" t="s">
        <v>24</v>
      </c>
    </row>
    <row r="3605" spans="1:22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t="str">
        <f t="shared" si="56"/>
        <v>0-6 months</v>
      </c>
      <c r="G3605">
        <v>2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>
        <v>45.85</v>
      </c>
      <c r="U3605">
        <v>81</v>
      </c>
      <c r="V3605" t="s">
        <v>23</v>
      </c>
    </row>
    <row r="3606" spans="1:22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t="str">
        <f t="shared" si="56"/>
        <v>2+ years</v>
      </c>
      <c r="G3606">
        <v>38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>
        <v>19.600000000000001</v>
      </c>
      <c r="U3606">
        <v>717.3</v>
      </c>
      <c r="V3606" t="s">
        <v>24</v>
      </c>
    </row>
    <row r="3607" spans="1:22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t="str">
        <f t="shared" si="56"/>
        <v>2+ years</v>
      </c>
      <c r="G3607">
        <v>34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>
        <v>49.8</v>
      </c>
      <c r="U3607">
        <v>1734.2</v>
      </c>
      <c r="V3607" t="s">
        <v>24</v>
      </c>
    </row>
    <row r="3608" spans="1:22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t="str">
        <f t="shared" si="56"/>
        <v>2+ years</v>
      </c>
      <c r="G3608">
        <v>70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>
        <v>101.75</v>
      </c>
      <c r="U3608">
        <v>7069.3</v>
      </c>
      <c r="V3608" t="s">
        <v>24</v>
      </c>
    </row>
    <row r="3609" spans="1:22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t="str">
        <f t="shared" si="56"/>
        <v>1-2 years</v>
      </c>
      <c r="G3609">
        <v>13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>
        <v>55.15</v>
      </c>
      <c r="U3609">
        <v>742.9</v>
      </c>
      <c r="V3609" t="s">
        <v>24</v>
      </c>
    </row>
    <row r="3610" spans="1:22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t="str">
        <f t="shared" si="56"/>
        <v>2+ years</v>
      </c>
      <c r="G3610">
        <v>39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>
        <v>75.25</v>
      </c>
      <c r="U3610">
        <v>3017.65</v>
      </c>
      <c r="V3610" t="s">
        <v>23</v>
      </c>
    </row>
    <row r="3611" spans="1:22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t="str">
        <f t="shared" si="56"/>
        <v>2+ years</v>
      </c>
      <c r="G3611">
        <v>61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>
        <v>103.95</v>
      </c>
      <c r="U3611">
        <v>6423</v>
      </c>
      <c r="V3611" t="s">
        <v>24</v>
      </c>
    </row>
    <row r="3612" spans="1:22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t="str">
        <f t="shared" si="56"/>
        <v>6-12 months</v>
      </c>
      <c r="G3612">
        <v>12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>
        <v>100.15</v>
      </c>
      <c r="U3612">
        <v>1164.3</v>
      </c>
      <c r="V3612" t="s">
        <v>23</v>
      </c>
    </row>
    <row r="3613" spans="1:22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t="str">
        <f t="shared" si="56"/>
        <v>2+ years</v>
      </c>
      <c r="G3613">
        <v>41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>
        <v>99.65</v>
      </c>
      <c r="U3613">
        <v>4220.3500000000004</v>
      </c>
      <c r="V3613" t="s">
        <v>24</v>
      </c>
    </row>
    <row r="3614" spans="1:22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t="str">
        <f t="shared" si="56"/>
        <v>1-2 years</v>
      </c>
      <c r="G3614">
        <v>21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>
        <v>73.7</v>
      </c>
      <c r="U3614">
        <v>1558.7</v>
      </c>
      <c r="V3614" t="s">
        <v>24</v>
      </c>
    </row>
    <row r="3615" spans="1:22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t="str">
        <f t="shared" si="56"/>
        <v>2+ years</v>
      </c>
      <c r="G3615">
        <v>55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>
        <v>50.05</v>
      </c>
      <c r="U3615">
        <v>2743.45</v>
      </c>
      <c r="V3615" t="s">
        <v>24</v>
      </c>
    </row>
    <row r="3616" spans="1:22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t="str">
        <f t="shared" si="56"/>
        <v>2+ years</v>
      </c>
      <c r="G3616">
        <v>69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>
        <v>60.25</v>
      </c>
      <c r="U3616">
        <v>4055.5</v>
      </c>
      <c r="V3616" t="s">
        <v>24</v>
      </c>
    </row>
    <row r="3617" spans="1:22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t="str">
        <f t="shared" si="56"/>
        <v>2+ years</v>
      </c>
      <c r="G3617">
        <v>26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>
        <v>105.75</v>
      </c>
      <c r="U3617">
        <v>2710.25</v>
      </c>
      <c r="V3617" t="s">
        <v>23</v>
      </c>
    </row>
    <row r="3618" spans="1:22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t="str">
        <f t="shared" si="56"/>
        <v>2+ years</v>
      </c>
      <c r="G3618">
        <v>69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>
        <v>87.3</v>
      </c>
      <c r="U3618">
        <v>6055.55</v>
      </c>
      <c r="V3618" t="s">
        <v>24</v>
      </c>
    </row>
    <row r="3619" spans="1:22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t="str">
        <f t="shared" si="56"/>
        <v>1-2 years</v>
      </c>
      <c r="G3619">
        <v>18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>
        <v>48.35</v>
      </c>
      <c r="U3619">
        <v>810.7</v>
      </c>
      <c r="V3619" t="s">
        <v>23</v>
      </c>
    </row>
    <row r="3620" spans="1:22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t="str">
        <f t="shared" si="56"/>
        <v>2+ years</v>
      </c>
      <c r="G3620">
        <v>47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>
        <v>54.25</v>
      </c>
      <c r="U3620">
        <v>2538.1999999999998</v>
      </c>
      <c r="V3620" t="s">
        <v>24</v>
      </c>
    </row>
    <row r="3621" spans="1:22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t="str">
        <f t="shared" si="56"/>
        <v>2+ years</v>
      </c>
      <c r="G3621">
        <v>72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>
        <v>85.3</v>
      </c>
      <c r="U3621">
        <v>6129.2</v>
      </c>
      <c r="V3621" t="s">
        <v>24</v>
      </c>
    </row>
    <row r="3622" spans="1:22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t="str">
        <f t="shared" si="56"/>
        <v>2+ years</v>
      </c>
      <c r="G3622">
        <v>33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>
        <v>50</v>
      </c>
      <c r="U3622">
        <v>1750.85</v>
      </c>
      <c r="V3622" t="s">
        <v>24</v>
      </c>
    </row>
    <row r="3623" spans="1:22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t="str">
        <f t="shared" si="56"/>
        <v>0-6 months</v>
      </c>
      <c r="G3623">
        <v>2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>
        <v>24.4</v>
      </c>
      <c r="U3623">
        <v>36.549999999999997</v>
      </c>
      <c r="V3623" t="s">
        <v>23</v>
      </c>
    </row>
    <row r="3624" spans="1:22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t="str">
        <f t="shared" si="56"/>
        <v>2+ years</v>
      </c>
      <c r="G3624">
        <v>72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>
        <v>90.95</v>
      </c>
      <c r="U3624">
        <v>6652.45</v>
      </c>
      <c r="V3624" t="s">
        <v>24</v>
      </c>
    </row>
    <row r="3625" spans="1:22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t="str">
        <f t="shared" si="56"/>
        <v>2+ years</v>
      </c>
      <c r="G3625">
        <v>37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>
        <v>72.25</v>
      </c>
      <c r="U3625">
        <v>2575.4499999999998</v>
      </c>
      <c r="V3625" t="s">
        <v>24</v>
      </c>
    </row>
    <row r="3626" spans="1:22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t="str">
        <f t="shared" si="56"/>
        <v>2+ years</v>
      </c>
      <c r="G3626">
        <v>62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>
        <v>96.1</v>
      </c>
      <c r="U3626">
        <v>6019.35</v>
      </c>
      <c r="V3626" t="s">
        <v>24</v>
      </c>
    </row>
    <row r="3627" spans="1:22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t="str">
        <f t="shared" si="56"/>
        <v>2+ years</v>
      </c>
      <c r="G3627">
        <v>71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>
        <v>19.850000000000001</v>
      </c>
      <c r="U3627">
        <v>1379.6</v>
      </c>
      <c r="V3627" t="s">
        <v>24</v>
      </c>
    </row>
    <row r="3628" spans="1:22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t="str">
        <f t="shared" si="56"/>
        <v>1-2 years</v>
      </c>
      <c r="G3628">
        <v>23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>
        <v>55.3</v>
      </c>
      <c r="U3628">
        <v>1284.2</v>
      </c>
      <c r="V3628" t="s">
        <v>24</v>
      </c>
    </row>
    <row r="3629" spans="1:22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t="str">
        <f t="shared" si="56"/>
        <v>1-2 years</v>
      </c>
      <c r="G3629">
        <v>16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>
        <v>20.100000000000001</v>
      </c>
      <c r="U3629">
        <v>296.14999999999998</v>
      </c>
      <c r="V3629" t="s">
        <v>24</v>
      </c>
    </row>
    <row r="3630" spans="1:22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t="str">
        <f t="shared" si="56"/>
        <v>6-12 months</v>
      </c>
      <c r="G3630">
        <v>9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>
        <v>69.5</v>
      </c>
      <c r="U3630">
        <v>653.25</v>
      </c>
      <c r="V3630" t="s">
        <v>24</v>
      </c>
    </row>
    <row r="3631" spans="1:22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t="str">
        <f t="shared" si="56"/>
        <v>1-2 years</v>
      </c>
      <c r="G3631">
        <v>17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>
        <v>25.15</v>
      </c>
      <c r="U3631">
        <v>412.6</v>
      </c>
      <c r="V3631" t="s">
        <v>24</v>
      </c>
    </row>
    <row r="3632" spans="1:22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t="str">
        <f t="shared" si="56"/>
        <v>0-6 months</v>
      </c>
      <c r="G3632">
        <v>4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>
        <v>20.95</v>
      </c>
      <c r="U3632">
        <v>85.5</v>
      </c>
      <c r="V3632" t="s">
        <v>23</v>
      </c>
    </row>
    <row r="3633" spans="1:22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t="str">
        <f t="shared" si="56"/>
        <v>0-6 months</v>
      </c>
      <c r="G3633">
        <v>1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>
        <v>49.55</v>
      </c>
      <c r="U3633">
        <v>49.55</v>
      </c>
      <c r="V3633" t="s">
        <v>23</v>
      </c>
    </row>
    <row r="3634" spans="1:22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t="str">
        <f t="shared" si="56"/>
        <v>1-2 years</v>
      </c>
      <c r="G3634">
        <v>24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>
        <v>79.650000000000006</v>
      </c>
      <c r="U3634">
        <v>1928.7</v>
      </c>
      <c r="V3634" t="s">
        <v>24</v>
      </c>
    </row>
    <row r="3635" spans="1:22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t="str">
        <f t="shared" si="56"/>
        <v>0-6 months</v>
      </c>
      <c r="G3635">
        <v>1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>
        <v>71.25</v>
      </c>
      <c r="U3635">
        <v>71.25</v>
      </c>
      <c r="V3635" t="s">
        <v>24</v>
      </c>
    </row>
    <row r="3636" spans="1:22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t="str">
        <f t="shared" si="56"/>
        <v>2+ years</v>
      </c>
      <c r="G3636">
        <v>72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>
        <v>113.8</v>
      </c>
      <c r="U3636">
        <v>7845.8</v>
      </c>
      <c r="V3636" t="s">
        <v>24</v>
      </c>
    </row>
    <row r="3637" spans="1:22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t="str">
        <f t="shared" si="56"/>
        <v>2+ years</v>
      </c>
      <c r="G3637">
        <v>72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>
        <v>24.55</v>
      </c>
      <c r="U3637">
        <v>1750.7</v>
      </c>
      <c r="V3637" t="s">
        <v>24</v>
      </c>
    </row>
    <row r="3638" spans="1:22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t="str">
        <f t="shared" si="56"/>
        <v>6-12 months</v>
      </c>
      <c r="G3638">
        <v>11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>
        <v>19.7</v>
      </c>
      <c r="U3638">
        <v>216.2</v>
      </c>
      <c r="V3638" t="s">
        <v>24</v>
      </c>
    </row>
    <row r="3639" spans="1:22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t="str">
        <f t="shared" si="56"/>
        <v>6-12 months</v>
      </c>
      <c r="G3639">
        <v>9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>
        <v>20.25</v>
      </c>
      <c r="U3639">
        <v>178.5</v>
      </c>
      <c r="V3639" t="s">
        <v>23</v>
      </c>
    </row>
    <row r="3640" spans="1:22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t="str">
        <f t="shared" si="56"/>
        <v>0-6 months</v>
      </c>
      <c r="G3640">
        <v>2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>
        <v>50.15</v>
      </c>
      <c r="U3640">
        <v>115.1</v>
      </c>
      <c r="V3640" t="s">
        <v>23</v>
      </c>
    </row>
    <row r="3641" spans="1:22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t="str">
        <f t="shared" si="56"/>
        <v>2+ years</v>
      </c>
      <c r="G3641">
        <v>60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>
        <v>100.5</v>
      </c>
      <c r="U3641">
        <v>6029</v>
      </c>
      <c r="V3641" t="s">
        <v>24</v>
      </c>
    </row>
    <row r="3642" spans="1:22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t="str">
        <f t="shared" si="56"/>
        <v>2+ years</v>
      </c>
      <c r="G3642">
        <v>29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>
        <v>95.9</v>
      </c>
      <c r="U3642">
        <v>2745.2</v>
      </c>
      <c r="V3642" t="s">
        <v>23</v>
      </c>
    </row>
    <row r="3643" spans="1:22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t="str">
        <f t="shared" si="56"/>
        <v>2+ years</v>
      </c>
      <c r="G3643">
        <v>49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>
        <v>74.45</v>
      </c>
      <c r="U3643">
        <v>3721.9</v>
      </c>
      <c r="V3643" t="s">
        <v>24</v>
      </c>
    </row>
    <row r="3644" spans="1:22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t="str">
        <f t="shared" si="56"/>
        <v>2+ years</v>
      </c>
      <c r="G3644">
        <v>30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>
        <v>104.1</v>
      </c>
      <c r="U3644">
        <v>3121.1</v>
      </c>
      <c r="V3644" t="s">
        <v>24</v>
      </c>
    </row>
    <row r="3645" spans="1:22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t="str">
        <f t="shared" si="56"/>
        <v>2+ years</v>
      </c>
      <c r="G3645">
        <v>53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>
        <v>19.05</v>
      </c>
      <c r="U3645">
        <v>990.45</v>
      </c>
      <c r="V3645" t="s">
        <v>24</v>
      </c>
    </row>
    <row r="3646" spans="1:22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t="str">
        <f t="shared" si="56"/>
        <v>2+ years</v>
      </c>
      <c r="G3646">
        <v>39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>
        <v>25</v>
      </c>
      <c r="U3646">
        <v>1004.35</v>
      </c>
      <c r="V3646" t="s">
        <v>24</v>
      </c>
    </row>
    <row r="3647" spans="1:22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t="str">
        <f t="shared" si="56"/>
        <v>6-12 months</v>
      </c>
      <c r="G3647">
        <v>9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>
        <v>19.05</v>
      </c>
      <c r="U3647">
        <v>157.65</v>
      </c>
      <c r="V3647" t="s">
        <v>24</v>
      </c>
    </row>
    <row r="3648" spans="1:22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t="str">
        <f t="shared" si="56"/>
        <v>2+ years</v>
      </c>
      <c r="G3648">
        <v>39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>
        <v>81.900000000000006</v>
      </c>
      <c r="U3648">
        <v>3219.75</v>
      </c>
      <c r="V3648" t="s">
        <v>24</v>
      </c>
    </row>
    <row r="3649" spans="1:22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t="str">
        <f t="shared" si="56"/>
        <v>6-12 months</v>
      </c>
      <c r="G3649">
        <v>8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>
        <v>69.7</v>
      </c>
      <c r="U3649">
        <v>572.85</v>
      </c>
      <c r="V3649" t="s">
        <v>24</v>
      </c>
    </row>
    <row r="3650" spans="1:22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t="str">
        <f t="shared" ref="F3650:F3713" si="57">IF(G3650&lt;=6,"0-6 months",IF(G3650&lt;=12,"6-12 months",IF(G3650&lt;=24,"1-2 years","2+ years")))</f>
        <v>2+ years</v>
      </c>
      <c r="G3650">
        <v>51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>
        <v>90.15</v>
      </c>
      <c r="U3650">
        <v>4554.8500000000004</v>
      </c>
      <c r="V3650" t="s">
        <v>24</v>
      </c>
    </row>
    <row r="3651" spans="1:22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t="str">
        <f t="shared" si="57"/>
        <v>2+ years</v>
      </c>
      <c r="G3651">
        <v>71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>
        <v>25.35</v>
      </c>
      <c r="U3651">
        <v>1847.55</v>
      </c>
      <c r="V3651" t="s">
        <v>24</v>
      </c>
    </row>
    <row r="3652" spans="1:22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t="str">
        <f t="shared" si="57"/>
        <v>2+ years</v>
      </c>
      <c r="G3652">
        <v>71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>
        <v>24.65</v>
      </c>
      <c r="U3652">
        <v>1766.75</v>
      </c>
      <c r="V3652" t="s">
        <v>24</v>
      </c>
    </row>
    <row r="3653" spans="1:22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t="str">
        <f t="shared" si="57"/>
        <v>2+ years</v>
      </c>
      <c r="G3653">
        <v>70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>
        <v>19.55</v>
      </c>
      <c r="U3653">
        <v>1462.05</v>
      </c>
      <c r="V3653" t="s">
        <v>24</v>
      </c>
    </row>
    <row r="3654" spans="1:22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t="str">
        <f t="shared" si="57"/>
        <v>0-6 months</v>
      </c>
      <c r="G3654">
        <v>1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>
        <v>25.25</v>
      </c>
      <c r="U3654">
        <v>25.25</v>
      </c>
      <c r="V3654" t="s">
        <v>23</v>
      </c>
    </row>
    <row r="3655" spans="1:22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t="str">
        <f t="shared" si="57"/>
        <v>2+ years</v>
      </c>
      <c r="G3655">
        <v>38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>
        <v>60</v>
      </c>
      <c r="U3655">
        <v>2193.1999999999998</v>
      </c>
      <c r="V3655" t="s">
        <v>24</v>
      </c>
    </row>
    <row r="3656" spans="1:22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t="str">
        <f t="shared" si="57"/>
        <v>2+ years</v>
      </c>
      <c r="G3656">
        <v>28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>
        <v>89.9</v>
      </c>
      <c r="U3656">
        <v>2433.5</v>
      </c>
      <c r="V3656" t="s">
        <v>24</v>
      </c>
    </row>
    <row r="3657" spans="1:22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t="str">
        <f t="shared" si="57"/>
        <v>2+ years</v>
      </c>
      <c r="G3657">
        <v>32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>
        <v>19.399999999999999</v>
      </c>
      <c r="U3657">
        <v>641.15</v>
      </c>
      <c r="V3657" t="s">
        <v>24</v>
      </c>
    </row>
    <row r="3658" spans="1:22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t="str">
        <f t="shared" si="57"/>
        <v>2+ years</v>
      </c>
      <c r="G3658">
        <v>49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>
        <v>49.8</v>
      </c>
      <c r="U3658">
        <v>2398.4</v>
      </c>
      <c r="V3658" t="s">
        <v>24</v>
      </c>
    </row>
    <row r="3659" spans="1:22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t="str">
        <f t="shared" si="57"/>
        <v>2+ years</v>
      </c>
      <c r="G3659">
        <v>37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>
        <v>24.1</v>
      </c>
      <c r="U3659">
        <v>861.85</v>
      </c>
      <c r="V3659" t="s">
        <v>24</v>
      </c>
    </row>
    <row r="3660" spans="1:22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t="str">
        <f t="shared" si="57"/>
        <v>6-12 months</v>
      </c>
      <c r="G3660">
        <v>10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>
        <v>54.25</v>
      </c>
      <c r="U3660">
        <v>583</v>
      </c>
      <c r="V3660" t="s">
        <v>24</v>
      </c>
    </row>
    <row r="3661" spans="1:22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t="str">
        <f t="shared" si="57"/>
        <v>2+ years</v>
      </c>
      <c r="G3661">
        <v>67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>
        <v>109.9</v>
      </c>
      <c r="U3661">
        <v>7332.4</v>
      </c>
      <c r="V3661" t="s">
        <v>24</v>
      </c>
    </row>
    <row r="3662" spans="1:22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t="str">
        <f t="shared" si="57"/>
        <v>6-12 months</v>
      </c>
      <c r="G3662">
        <v>7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>
        <v>35.5</v>
      </c>
      <c r="U3662">
        <v>249.55</v>
      </c>
      <c r="V3662" t="s">
        <v>24</v>
      </c>
    </row>
    <row r="3663" spans="1:22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t="str">
        <f t="shared" si="57"/>
        <v>2+ years</v>
      </c>
      <c r="G3663">
        <v>51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>
        <v>87.55</v>
      </c>
      <c r="U3663">
        <v>4475.8999999999996</v>
      </c>
      <c r="V3663" t="s">
        <v>24</v>
      </c>
    </row>
    <row r="3664" spans="1:22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t="str">
        <f t="shared" si="57"/>
        <v>6-12 months</v>
      </c>
      <c r="G3664">
        <v>9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>
        <v>45.15</v>
      </c>
      <c r="U3664">
        <v>416.45</v>
      </c>
      <c r="V3664" t="s">
        <v>23</v>
      </c>
    </row>
    <row r="3665" spans="1:22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t="str">
        <f t="shared" si="57"/>
        <v>6-12 months</v>
      </c>
      <c r="G3665">
        <v>9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>
        <v>88.4</v>
      </c>
      <c r="U3665">
        <v>788.6</v>
      </c>
      <c r="V3665" t="s">
        <v>24</v>
      </c>
    </row>
    <row r="3666" spans="1:22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t="str">
        <f t="shared" si="57"/>
        <v>0-6 months</v>
      </c>
      <c r="G3666">
        <v>4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>
        <v>50.8</v>
      </c>
      <c r="U3666">
        <v>202.3</v>
      </c>
      <c r="V3666" t="s">
        <v>24</v>
      </c>
    </row>
    <row r="3667" spans="1:22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t="str">
        <f t="shared" si="57"/>
        <v>2+ years</v>
      </c>
      <c r="G3667">
        <v>71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>
        <v>99</v>
      </c>
      <c r="U3667">
        <v>6994.6</v>
      </c>
      <c r="V3667" t="s">
        <v>24</v>
      </c>
    </row>
    <row r="3668" spans="1:22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t="str">
        <f t="shared" si="57"/>
        <v>2+ years</v>
      </c>
      <c r="G3668">
        <v>50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>
        <v>84.4</v>
      </c>
      <c r="U3668">
        <v>4116.1499999999996</v>
      </c>
      <c r="V3668" t="s">
        <v>23</v>
      </c>
    </row>
    <row r="3669" spans="1:22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t="str">
        <f t="shared" si="57"/>
        <v>1-2 years</v>
      </c>
      <c r="G3669">
        <v>24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>
        <v>96.55</v>
      </c>
      <c r="U3669">
        <v>2263.4499999999998</v>
      </c>
      <c r="V3669" t="s">
        <v>24</v>
      </c>
    </row>
    <row r="3670" spans="1:22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t="str">
        <f t="shared" si="57"/>
        <v>1-2 years</v>
      </c>
      <c r="G3670">
        <v>22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>
        <v>59.75</v>
      </c>
      <c r="U3670">
        <v>1374.35</v>
      </c>
      <c r="V3670" t="s">
        <v>24</v>
      </c>
    </row>
    <row r="3671" spans="1:22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t="str">
        <f t="shared" si="57"/>
        <v>2+ years</v>
      </c>
      <c r="G3671">
        <v>44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>
        <v>111.5</v>
      </c>
      <c r="U3671">
        <v>4915.1499999999996</v>
      </c>
      <c r="V3671" t="s">
        <v>24</v>
      </c>
    </row>
    <row r="3672" spans="1:22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t="str">
        <f t="shared" si="57"/>
        <v>2+ years</v>
      </c>
      <c r="G3672">
        <v>33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>
        <v>24.25</v>
      </c>
      <c r="U3672">
        <v>838.5</v>
      </c>
      <c r="V3672" t="s">
        <v>24</v>
      </c>
    </row>
    <row r="3673" spans="1:22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t="str">
        <f t="shared" si="57"/>
        <v>0-6 months</v>
      </c>
      <c r="G3673">
        <v>1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>
        <v>75.099999999999994</v>
      </c>
      <c r="U3673">
        <v>75.099999999999994</v>
      </c>
      <c r="V3673" t="s">
        <v>23</v>
      </c>
    </row>
    <row r="3674" spans="1:22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t="str">
        <f t="shared" si="57"/>
        <v>2+ years</v>
      </c>
      <c r="G3674">
        <v>54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>
        <v>70.150000000000006</v>
      </c>
      <c r="U3674">
        <v>3715.65</v>
      </c>
      <c r="V3674" t="s">
        <v>23</v>
      </c>
    </row>
    <row r="3675" spans="1:22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t="str">
        <f t="shared" si="57"/>
        <v>2+ years</v>
      </c>
      <c r="G3675">
        <v>42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>
        <v>101.75</v>
      </c>
      <c r="U3675">
        <v>4273.45</v>
      </c>
      <c r="V3675" t="s">
        <v>23</v>
      </c>
    </row>
    <row r="3676" spans="1:22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t="str">
        <f t="shared" si="57"/>
        <v>0-6 months</v>
      </c>
      <c r="G3676">
        <v>1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>
        <v>45.8</v>
      </c>
      <c r="U3676">
        <v>45.8</v>
      </c>
      <c r="V3676" t="s">
        <v>23</v>
      </c>
    </row>
    <row r="3677" spans="1:22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t="str">
        <f t="shared" si="57"/>
        <v>0-6 months</v>
      </c>
      <c r="G3677">
        <v>1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>
        <v>20.5</v>
      </c>
      <c r="U3677">
        <v>20.5</v>
      </c>
      <c r="V3677" t="s">
        <v>24</v>
      </c>
    </row>
    <row r="3678" spans="1:22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t="str">
        <f t="shared" si="57"/>
        <v>2+ years</v>
      </c>
      <c r="G3678">
        <v>30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>
        <v>70.400000000000006</v>
      </c>
      <c r="U3678">
        <v>2044.75</v>
      </c>
      <c r="V3678" t="s">
        <v>24</v>
      </c>
    </row>
    <row r="3679" spans="1:22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t="str">
        <f t="shared" si="57"/>
        <v>0-6 months</v>
      </c>
      <c r="G3679">
        <v>1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>
        <v>30.55</v>
      </c>
      <c r="U3679">
        <v>30.55</v>
      </c>
      <c r="V3679" t="s">
        <v>24</v>
      </c>
    </row>
    <row r="3680" spans="1:22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t="str">
        <f t="shared" si="57"/>
        <v>1-2 years</v>
      </c>
      <c r="G3680">
        <v>16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>
        <v>84.9</v>
      </c>
      <c r="U3680">
        <v>1398.25</v>
      </c>
      <c r="V3680" t="s">
        <v>24</v>
      </c>
    </row>
    <row r="3681" spans="1:22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t="str">
        <f t="shared" si="57"/>
        <v>0-6 months</v>
      </c>
      <c r="G3681">
        <v>1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>
        <v>20.100000000000001</v>
      </c>
      <c r="U3681">
        <v>20.100000000000001</v>
      </c>
      <c r="V3681" t="s">
        <v>23</v>
      </c>
    </row>
    <row r="3682" spans="1:22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t="str">
        <f t="shared" si="57"/>
        <v>6-12 months</v>
      </c>
      <c r="G3682">
        <v>9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>
        <v>40.65</v>
      </c>
      <c r="U3682">
        <v>328.95</v>
      </c>
      <c r="V3682" t="s">
        <v>23</v>
      </c>
    </row>
    <row r="3683" spans="1:22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t="str">
        <f t="shared" si="57"/>
        <v>2+ years</v>
      </c>
      <c r="G3683">
        <v>46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>
        <v>101</v>
      </c>
      <c r="U3683">
        <v>4680.05</v>
      </c>
      <c r="V3683" t="s">
        <v>23</v>
      </c>
    </row>
    <row r="3684" spans="1:22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t="str">
        <f t="shared" si="57"/>
        <v>0-6 months</v>
      </c>
      <c r="G3684">
        <v>1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>
        <v>69.099999999999994</v>
      </c>
      <c r="U3684">
        <v>69.099999999999994</v>
      </c>
      <c r="V3684" t="s">
        <v>23</v>
      </c>
    </row>
    <row r="3685" spans="1:22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t="str">
        <f t="shared" si="57"/>
        <v>2+ years</v>
      </c>
      <c r="G3685">
        <v>71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>
        <v>54.5</v>
      </c>
      <c r="U3685">
        <v>3778.2</v>
      </c>
      <c r="V3685" t="s">
        <v>24</v>
      </c>
    </row>
    <row r="3686" spans="1:22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t="str">
        <f t="shared" si="57"/>
        <v>2+ years</v>
      </c>
      <c r="G3686">
        <v>43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>
        <v>75.349999999999994</v>
      </c>
      <c r="U3686">
        <v>3161.4</v>
      </c>
      <c r="V3686" t="s">
        <v>24</v>
      </c>
    </row>
    <row r="3687" spans="1:22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t="str">
        <f t="shared" si="57"/>
        <v>2+ years</v>
      </c>
      <c r="G3687">
        <v>50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>
        <v>44.45</v>
      </c>
      <c r="U3687">
        <v>2188.4499999999998</v>
      </c>
      <c r="V3687" t="s">
        <v>24</v>
      </c>
    </row>
    <row r="3688" spans="1:22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t="str">
        <f t="shared" si="57"/>
        <v>1-2 years</v>
      </c>
      <c r="G3688">
        <v>13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>
        <v>75</v>
      </c>
      <c r="U3688">
        <v>999.45</v>
      </c>
      <c r="V3688" t="s">
        <v>23</v>
      </c>
    </row>
    <row r="3689" spans="1:22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t="str">
        <f t="shared" si="57"/>
        <v>1-2 years</v>
      </c>
      <c r="G3689">
        <v>19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>
        <v>100</v>
      </c>
      <c r="U3689">
        <v>1888.65</v>
      </c>
      <c r="V3689" t="s">
        <v>23</v>
      </c>
    </row>
    <row r="3690" spans="1:22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t="str">
        <f t="shared" si="57"/>
        <v>2+ years</v>
      </c>
      <c r="G3690">
        <v>41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>
        <v>98.05</v>
      </c>
      <c r="U3690">
        <v>3990.6</v>
      </c>
      <c r="V3690" t="s">
        <v>24</v>
      </c>
    </row>
    <row r="3691" spans="1:22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t="str">
        <f t="shared" si="57"/>
        <v>0-6 months</v>
      </c>
      <c r="G3691">
        <v>1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>
        <v>71.150000000000006</v>
      </c>
      <c r="U3691">
        <v>71.150000000000006</v>
      </c>
      <c r="V3691" t="s">
        <v>23</v>
      </c>
    </row>
    <row r="3692" spans="1:22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t="str">
        <f t="shared" si="57"/>
        <v>1-2 years</v>
      </c>
      <c r="G3692">
        <v>24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>
        <v>54.15</v>
      </c>
      <c r="U3692">
        <v>1240.25</v>
      </c>
      <c r="V3692" t="s">
        <v>23</v>
      </c>
    </row>
    <row r="3693" spans="1:22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t="str">
        <f t="shared" si="57"/>
        <v>2+ years</v>
      </c>
      <c r="G3693">
        <v>40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>
        <v>63.9</v>
      </c>
      <c r="U3693">
        <v>2635</v>
      </c>
      <c r="V3693" t="s">
        <v>24</v>
      </c>
    </row>
    <row r="3694" spans="1:22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t="str">
        <f t="shared" si="57"/>
        <v>0-6 months</v>
      </c>
      <c r="G3694">
        <v>3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>
        <v>69.150000000000006</v>
      </c>
      <c r="U3694">
        <v>235</v>
      </c>
      <c r="V3694" t="s">
        <v>24</v>
      </c>
    </row>
    <row r="3695" spans="1:22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t="str">
        <f t="shared" si="57"/>
        <v>2+ years</v>
      </c>
      <c r="G3695">
        <v>37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>
        <v>64.650000000000006</v>
      </c>
      <c r="U3695">
        <v>2347.85</v>
      </c>
      <c r="V3695" t="s">
        <v>24</v>
      </c>
    </row>
    <row r="3696" spans="1:22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t="str">
        <f t="shared" si="57"/>
        <v>2+ years</v>
      </c>
      <c r="G3696">
        <v>67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>
        <v>108.75</v>
      </c>
      <c r="U3696">
        <v>7156.2</v>
      </c>
      <c r="V3696" t="s">
        <v>23</v>
      </c>
    </row>
    <row r="3697" spans="1:22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t="str">
        <f t="shared" si="57"/>
        <v>2+ years</v>
      </c>
      <c r="G3697">
        <v>32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>
        <v>98.85</v>
      </c>
      <c r="U3697">
        <v>3089.6</v>
      </c>
      <c r="V3697" t="s">
        <v>24</v>
      </c>
    </row>
    <row r="3698" spans="1:22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t="str">
        <f t="shared" si="57"/>
        <v>0-6 months</v>
      </c>
      <c r="G3698">
        <v>6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>
        <v>49.15</v>
      </c>
      <c r="U3698">
        <v>270.8</v>
      </c>
      <c r="V3698" t="s">
        <v>23</v>
      </c>
    </row>
    <row r="3699" spans="1:22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t="str">
        <f t="shared" si="57"/>
        <v>2+ years</v>
      </c>
      <c r="G3699">
        <v>32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>
        <v>89.6</v>
      </c>
      <c r="U3699">
        <v>2901.8</v>
      </c>
      <c r="V3699" t="s">
        <v>24</v>
      </c>
    </row>
    <row r="3700" spans="1:22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t="str">
        <f t="shared" si="57"/>
        <v>2+ years</v>
      </c>
      <c r="G3700">
        <v>59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>
        <v>83.25</v>
      </c>
      <c r="U3700">
        <v>4949.1000000000004</v>
      </c>
      <c r="V3700" t="s">
        <v>24</v>
      </c>
    </row>
    <row r="3701" spans="1:22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t="str">
        <f t="shared" si="57"/>
        <v>2+ years</v>
      </c>
      <c r="G3701">
        <v>30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>
        <v>70.25</v>
      </c>
      <c r="U3701">
        <v>2198.9</v>
      </c>
      <c r="V3701" t="s">
        <v>24</v>
      </c>
    </row>
    <row r="3702" spans="1:22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t="str">
        <f t="shared" si="57"/>
        <v>1-2 years</v>
      </c>
      <c r="G3702">
        <v>20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>
        <v>19.399999999999999</v>
      </c>
      <c r="U3702">
        <v>374.5</v>
      </c>
      <c r="V3702" t="s">
        <v>23</v>
      </c>
    </row>
    <row r="3703" spans="1:22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t="str">
        <f t="shared" si="57"/>
        <v>2+ years</v>
      </c>
      <c r="G3703">
        <v>27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>
        <v>24.5</v>
      </c>
      <c r="U3703">
        <v>761.95</v>
      </c>
      <c r="V3703" t="s">
        <v>24</v>
      </c>
    </row>
    <row r="3704" spans="1:22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t="str">
        <f t="shared" si="57"/>
        <v>1-2 years</v>
      </c>
      <c r="G3704">
        <v>20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>
        <v>79.150000000000006</v>
      </c>
      <c r="U3704">
        <v>1520.9</v>
      </c>
      <c r="V3704" t="s">
        <v>23</v>
      </c>
    </row>
    <row r="3705" spans="1:22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t="str">
        <f t="shared" si="57"/>
        <v>6-12 months</v>
      </c>
      <c r="G3705">
        <v>9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>
        <v>20.100000000000001</v>
      </c>
      <c r="U3705">
        <v>190.25</v>
      </c>
      <c r="V3705" t="s">
        <v>24</v>
      </c>
    </row>
    <row r="3706" spans="1:22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t="str">
        <f t="shared" si="57"/>
        <v>2+ years</v>
      </c>
      <c r="G3706">
        <v>68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>
        <v>73</v>
      </c>
      <c r="U3706">
        <v>5163</v>
      </c>
      <c r="V3706" t="s">
        <v>24</v>
      </c>
    </row>
    <row r="3707" spans="1:22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t="str">
        <f t="shared" si="57"/>
        <v>2+ years</v>
      </c>
      <c r="G3707">
        <v>69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>
        <v>61.4</v>
      </c>
      <c r="U3707">
        <v>4059.85</v>
      </c>
      <c r="V3707" t="s">
        <v>24</v>
      </c>
    </row>
    <row r="3708" spans="1:22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t="str">
        <f t="shared" si="57"/>
        <v>2+ years</v>
      </c>
      <c r="G3708">
        <v>26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>
        <v>84.3</v>
      </c>
      <c r="U3708">
        <v>2281.6</v>
      </c>
      <c r="V3708" t="s">
        <v>24</v>
      </c>
    </row>
    <row r="3709" spans="1:22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t="str">
        <f t="shared" si="57"/>
        <v>2+ years</v>
      </c>
      <c r="G3709">
        <v>69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>
        <v>19.899999999999999</v>
      </c>
      <c r="U3709">
        <v>1356.7</v>
      </c>
      <c r="V3709" t="s">
        <v>24</v>
      </c>
    </row>
    <row r="3710" spans="1:22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t="str">
        <f t="shared" si="57"/>
        <v>6-12 months</v>
      </c>
      <c r="G3710">
        <v>11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>
        <v>20.399999999999999</v>
      </c>
      <c r="U3710">
        <v>231.45</v>
      </c>
      <c r="V3710" t="s">
        <v>24</v>
      </c>
    </row>
    <row r="3711" spans="1:22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t="str">
        <f t="shared" si="57"/>
        <v>0-6 months</v>
      </c>
      <c r="G3711">
        <v>1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>
        <v>50.75</v>
      </c>
      <c r="U3711">
        <v>50.75</v>
      </c>
      <c r="V3711" t="s">
        <v>24</v>
      </c>
    </row>
    <row r="3712" spans="1:22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t="str">
        <f t="shared" si="57"/>
        <v>6-12 months</v>
      </c>
      <c r="G3712">
        <v>10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>
        <v>20.45</v>
      </c>
      <c r="U3712">
        <v>242.4</v>
      </c>
      <c r="V3712" t="s">
        <v>24</v>
      </c>
    </row>
    <row r="3713" spans="1:22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t="str">
        <f t="shared" si="57"/>
        <v>2+ years</v>
      </c>
      <c r="G3713">
        <v>55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>
        <v>75.75</v>
      </c>
      <c r="U3713">
        <v>4264.25</v>
      </c>
      <c r="V3713" t="s">
        <v>24</v>
      </c>
    </row>
    <row r="3714" spans="1:22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t="str">
        <f t="shared" ref="F3714:F3777" si="58">IF(G3714&lt;=6,"0-6 months",IF(G3714&lt;=12,"6-12 months",IF(G3714&lt;=24,"1-2 years","2+ years")))</f>
        <v>2+ years</v>
      </c>
      <c r="G3714">
        <v>44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>
        <v>65.400000000000006</v>
      </c>
      <c r="U3714">
        <v>2774.55</v>
      </c>
      <c r="V3714" t="s">
        <v>24</v>
      </c>
    </row>
    <row r="3715" spans="1:22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t="str">
        <f t="shared" si="58"/>
        <v>2+ years</v>
      </c>
      <c r="G3715">
        <v>46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>
        <v>80.400000000000006</v>
      </c>
      <c r="U3715">
        <v>3605.2</v>
      </c>
      <c r="V3715" t="s">
        <v>23</v>
      </c>
    </row>
    <row r="3716" spans="1:22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t="str">
        <f t="shared" si="58"/>
        <v>2+ years</v>
      </c>
      <c r="G3716">
        <v>69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>
        <v>59.75</v>
      </c>
      <c r="U3716">
        <v>4069.9</v>
      </c>
      <c r="V3716" t="s">
        <v>24</v>
      </c>
    </row>
    <row r="3717" spans="1:22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t="str">
        <f t="shared" si="58"/>
        <v>6-12 months</v>
      </c>
      <c r="G3717">
        <v>11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>
        <v>78.5</v>
      </c>
      <c r="U3717">
        <v>874.2</v>
      </c>
      <c r="V3717" t="s">
        <v>24</v>
      </c>
    </row>
    <row r="3718" spans="1:22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t="str">
        <f t="shared" si="58"/>
        <v>6-12 months</v>
      </c>
      <c r="G3718">
        <v>11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>
        <v>102</v>
      </c>
      <c r="U3718">
        <v>1145.3499999999999</v>
      </c>
      <c r="V3718" t="s">
        <v>23</v>
      </c>
    </row>
    <row r="3719" spans="1:22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t="str">
        <f t="shared" si="58"/>
        <v>2+ years</v>
      </c>
      <c r="G3719">
        <v>29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>
        <v>48.95</v>
      </c>
      <c r="U3719">
        <v>1323.7</v>
      </c>
      <c r="V3719" t="s">
        <v>24</v>
      </c>
    </row>
    <row r="3720" spans="1:22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t="str">
        <f t="shared" si="58"/>
        <v>2+ years</v>
      </c>
      <c r="G3720">
        <v>57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>
        <v>99.65</v>
      </c>
      <c r="U3720">
        <v>5497.05</v>
      </c>
      <c r="V3720" t="s">
        <v>24</v>
      </c>
    </row>
    <row r="3721" spans="1:22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t="str">
        <f t="shared" si="58"/>
        <v>2+ years</v>
      </c>
      <c r="G3721">
        <v>28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>
        <v>18.25</v>
      </c>
      <c r="U3721">
        <v>534.70000000000005</v>
      </c>
      <c r="V3721" t="s">
        <v>24</v>
      </c>
    </row>
    <row r="3722" spans="1:22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t="str">
        <f t="shared" si="58"/>
        <v>2+ years</v>
      </c>
      <c r="G3722">
        <v>42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>
        <v>54.55</v>
      </c>
      <c r="U3722">
        <v>2455.0500000000002</v>
      </c>
      <c r="V3722" t="s">
        <v>24</v>
      </c>
    </row>
    <row r="3723" spans="1:22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t="str">
        <f t="shared" si="58"/>
        <v>0-6 months</v>
      </c>
      <c r="G3723">
        <v>2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>
        <v>20.65</v>
      </c>
      <c r="U3723">
        <v>38.700000000000003</v>
      </c>
      <c r="V3723" t="s">
        <v>23</v>
      </c>
    </row>
    <row r="3724" spans="1:22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t="str">
        <f t="shared" si="58"/>
        <v>1-2 years</v>
      </c>
      <c r="G3724">
        <v>23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>
        <v>40.65</v>
      </c>
      <c r="U3724">
        <v>947.4</v>
      </c>
      <c r="V3724" t="s">
        <v>24</v>
      </c>
    </row>
    <row r="3725" spans="1:22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t="str">
        <f t="shared" si="58"/>
        <v>1-2 years</v>
      </c>
      <c r="G3725">
        <v>18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>
        <v>20.45</v>
      </c>
      <c r="U3725">
        <v>357</v>
      </c>
      <c r="V3725" t="s">
        <v>24</v>
      </c>
    </row>
    <row r="3726" spans="1:22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t="str">
        <f t="shared" si="58"/>
        <v>2+ years</v>
      </c>
      <c r="G3726">
        <v>62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>
        <v>24.8</v>
      </c>
      <c r="U3726">
        <v>1476.25</v>
      </c>
      <c r="V3726" t="s">
        <v>24</v>
      </c>
    </row>
    <row r="3727" spans="1:22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t="str">
        <f t="shared" si="58"/>
        <v>0-6 months</v>
      </c>
      <c r="G3727">
        <v>1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>
        <v>70.8</v>
      </c>
      <c r="U3727">
        <v>70.8</v>
      </c>
      <c r="V3727" t="s">
        <v>23</v>
      </c>
    </row>
    <row r="3728" spans="1:22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t="str">
        <f t="shared" si="58"/>
        <v>1-2 years</v>
      </c>
      <c r="G3728">
        <v>16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>
        <v>89.05</v>
      </c>
      <c r="U3728">
        <v>1448.6</v>
      </c>
      <c r="V3728" t="s">
        <v>23</v>
      </c>
    </row>
    <row r="3729" spans="1:22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t="str">
        <f t="shared" si="58"/>
        <v>0-6 months</v>
      </c>
      <c r="G3729">
        <v>3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>
        <v>96.6</v>
      </c>
      <c r="U3729">
        <v>291.89999999999998</v>
      </c>
      <c r="V3729" t="s">
        <v>23</v>
      </c>
    </row>
    <row r="3730" spans="1:22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t="str">
        <f t="shared" si="58"/>
        <v>2+ years</v>
      </c>
      <c r="G3730">
        <v>67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>
        <v>88.8</v>
      </c>
      <c r="U3730">
        <v>5903.15</v>
      </c>
      <c r="V3730" t="s">
        <v>24</v>
      </c>
    </row>
    <row r="3731" spans="1:22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t="str">
        <f t="shared" si="58"/>
        <v>2+ years</v>
      </c>
      <c r="G3731">
        <v>62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>
        <v>20.05</v>
      </c>
      <c r="U3731">
        <v>1201.6500000000001</v>
      </c>
      <c r="V3731" t="s">
        <v>24</v>
      </c>
    </row>
    <row r="3732" spans="1:22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t="str">
        <f t="shared" si="58"/>
        <v>2+ years</v>
      </c>
      <c r="G3732">
        <v>57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>
        <v>104.5</v>
      </c>
      <c r="U3732">
        <v>5921.35</v>
      </c>
      <c r="V3732" t="s">
        <v>23</v>
      </c>
    </row>
    <row r="3733" spans="1:22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t="str">
        <f t="shared" si="58"/>
        <v>0-6 months</v>
      </c>
      <c r="G3733">
        <v>2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>
        <v>69.8</v>
      </c>
      <c r="U3733">
        <v>146.65</v>
      </c>
      <c r="V3733" t="s">
        <v>24</v>
      </c>
    </row>
    <row r="3734" spans="1:22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t="str">
        <f t="shared" si="58"/>
        <v>1-2 years</v>
      </c>
      <c r="G3734">
        <v>23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>
        <v>77.150000000000006</v>
      </c>
      <c r="U3734">
        <v>1759.4</v>
      </c>
      <c r="V3734" t="s">
        <v>24</v>
      </c>
    </row>
    <row r="3735" spans="1:22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t="str">
        <f t="shared" si="58"/>
        <v>2+ years</v>
      </c>
      <c r="G3735">
        <v>25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>
        <v>35.049999999999997</v>
      </c>
      <c r="U3735">
        <v>844.45</v>
      </c>
      <c r="V3735" t="s">
        <v>24</v>
      </c>
    </row>
    <row r="3736" spans="1:22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t="str">
        <f t="shared" si="58"/>
        <v>2+ years</v>
      </c>
      <c r="G3736">
        <v>72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>
        <v>108.1</v>
      </c>
      <c r="U3736">
        <v>7774.05</v>
      </c>
      <c r="V3736" t="s">
        <v>24</v>
      </c>
    </row>
    <row r="3737" spans="1:22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t="str">
        <f t="shared" si="58"/>
        <v>0-6 months</v>
      </c>
      <c r="G3737">
        <v>2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>
        <v>84.05</v>
      </c>
      <c r="U3737">
        <v>134.05000000000001</v>
      </c>
      <c r="V3737" t="s">
        <v>24</v>
      </c>
    </row>
    <row r="3738" spans="1:22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t="str">
        <f t="shared" si="58"/>
        <v>6-12 months</v>
      </c>
      <c r="G3738">
        <v>8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>
        <v>20.2</v>
      </c>
      <c r="U3738">
        <v>140.94999999999999</v>
      </c>
      <c r="V3738" t="s">
        <v>24</v>
      </c>
    </row>
    <row r="3739" spans="1:22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t="str">
        <f t="shared" si="58"/>
        <v>0-6 months</v>
      </c>
      <c r="G3739">
        <v>5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>
        <v>50.6</v>
      </c>
      <c r="U3739">
        <v>249.95</v>
      </c>
      <c r="V3739" t="s">
        <v>23</v>
      </c>
    </row>
    <row r="3740" spans="1:22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t="str">
        <f t="shared" si="58"/>
        <v>2+ years</v>
      </c>
      <c r="G3740">
        <v>35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>
        <v>49.2</v>
      </c>
      <c r="U3740">
        <v>1701.65</v>
      </c>
      <c r="V3740" t="s">
        <v>24</v>
      </c>
    </row>
    <row r="3741" spans="1:22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t="str">
        <f t="shared" si="58"/>
        <v>1-2 years</v>
      </c>
      <c r="G3741">
        <v>24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>
        <v>24.6</v>
      </c>
      <c r="U3741">
        <v>592.65</v>
      </c>
      <c r="V3741" t="s">
        <v>24</v>
      </c>
    </row>
    <row r="3742" spans="1:22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t="str">
        <f t="shared" si="58"/>
        <v>0-6 months</v>
      </c>
      <c r="G3742">
        <v>2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>
        <v>71.650000000000006</v>
      </c>
      <c r="U3742">
        <v>135.75</v>
      </c>
      <c r="V3742" t="s">
        <v>24</v>
      </c>
    </row>
    <row r="3743" spans="1:22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t="str">
        <f t="shared" si="58"/>
        <v>2+ years</v>
      </c>
      <c r="G3743">
        <v>72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>
        <v>104.9</v>
      </c>
      <c r="U3743">
        <v>7732.65</v>
      </c>
      <c r="V3743" t="s">
        <v>24</v>
      </c>
    </row>
    <row r="3744" spans="1:22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t="str">
        <f t="shared" si="58"/>
        <v>2+ years</v>
      </c>
      <c r="G3744">
        <v>41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>
        <v>106.5</v>
      </c>
      <c r="U3744">
        <v>4282.3999999999996</v>
      </c>
      <c r="V3744" t="s">
        <v>24</v>
      </c>
    </row>
    <row r="3745" spans="1:22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t="str">
        <f t="shared" si="58"/>
        <v>0-6 months</v>
      </c>
      <c r="G3745">
        <v>4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>
        <v>49.35</v>
      </c>
      <c r="U3745">
        <v>219.65</v>
      </c>
      <c r="V3745" t="s">
        <v>23</v>
      </c>
    </row>
    <row r="3746" spans="1:22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t="str">
        <f t="shared" si="58"/>
        <v>2+ years</v>
      </c>
      <c r="G3746">
        <v>26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>
        <v>75.5</v>
      </c>
      <c r="U3746">
        <v>2018.1</v>
      </c>
      <c r="V3746" t="s">
        <v>24</v>
      </c>
    </row>
    <row r="3747" spans="1:22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t="str">
        <f t="shared" si="58"/>
        <v>6-12 months</v>
      </c>
      <c r="G3747">
        <v>7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>
        <v>94.25</v>
      </c>
      <c r="U3747">
        <v>669</v>
      </c>
      <c r="V3747" t="s">
        <v>23</v>
      </c>
    </row>
    <row r="3748" spans="1:22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t="str">
        <f t="shared" si="58"/>
        <v>0-6 months</v>
      </c>
      <c r="G3748">
        <v>1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>
        <v>68.95</v>
      </c>
      <c r="U3748">
        <v>68.95</v>
      </c>
      <c r="V3748" t="s">
        <v>23</v>
      </c>
    </row>
    <row r="3749" spans="1:22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t="str">
        <f t="shared" si="58"/>
        <v>0-6 months</v>
      </c>
      <c r="G3749">
        <v>4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>
        <v>58.5</v>
      </c>
      <c r="U3749">
        <v>224.85</v>
      </c>
      <c r="V3749" t="s">
        <v>24</v>
      </c>
    </row>
    <row r="3750" spans="1:22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t="str">
        <f t="shared" si="58"/>
        <v>2+ years</v>
      </c>
      <c r="G3750">
        <v>48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>
        <v>78.900000000000006</v>
      </c>
      <c r="U3750">
        <v>3771.5</v>
      </c>
      <c r="V3750" t="s">
        <v>24</v>
      </c>
    </row>
    <row r="3751" spans="1:22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t="str">
        <f t="shared" si="58"/>
        <v>0-6 months</v>
      </c>
      <c r="G3751">
        <v>2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>
        <v>93.85</v>
      </c>
      <c r="U3751">
        <v>196.75</v>
      </c>
      <c r="V3751" t="s">
        <v>23</v>
      </c>
    </row>
    <row r="3752" spans="1:22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t="str">
        <f t="shared" si="58"/>
        <v>6-12 months</v>
      </c>
      <c r="G3752">
        <v>12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>
        <v>79.2</v>
      </c>
      <c r="U3752">
        <v>943.85</v>
      </c>
      <c r="V3752" t="s">
        <v>24</v>
      </c>
    </row>
    <row r="3753" spans="1:22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t="str">
        <f t="shared" si="58"/>
        <v>2+ years</v>
      </c>
      <c r="G3753">
        <v>60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>
        <v>109.45</v>
      </c>
      <c r="U3753">
        <v>6572.85</v>
      </c>
      <c r="V3753" t="s">
        <v>24</v>
      </c>
    </row>
    <row r="3754" spans="1:22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t="str">
        <f t="shared" si="58"/>
        <v>2+ years</v>
      </c>
      <c r="G3754">
        <v>55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>
        <v>59.2</v>
      </c>
      <c r="U3754">
        <v>3175.85</v>
      </c>
      <c r="V3754" t="s">
        <v>24</v>
      </c>
    </row>
    <row r="3755" spans="1:22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t="str">
        <f t="shared" si="58"/>
        <v>0-6 months</v>
      </c>
      <c r="G3755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>
        <v>29.15</v>
      </c>
      <c r="U3755">
        <v>29.15</v>
      </c>
      <c r="V3755" t="s">
        <v>24</v>
      </c>
    </row>
    <row r="3756" spans="1:22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t="str">
        <f t="shared" si="58"/>
        <v>0-6 months</v>
      </c>
      <c r="G3756">
        <v>1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>
        <v>20.05</v>
      </c>
      <c r="U3756">
        <v>20.05</v>
      </c>
      <c r="V3756" t="s">
        <v>24</v>
      </c>
    </row>
    <row r="3757" spans="1:22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t="str">
        <f t="shared" si="58"/>
        <v>0-6 months</v>
      </c>
      <c r="G3757">
        <v>4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>
        <v>76.05</v>
      </c>
      <c r="U3757">
        <v>318.89999999999998</v>
      </c>
      <c r="V3757" t="s">
        <v>23</v>
      </c>
    </row>
    <row r="3758" spans="1:22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t="str">
        <f t="shared" si="58"/>
        <v>0-6 months</v>
      </c>
      <c r="G3758">
        <v>1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>
        <v>24.45</v>
      </c>
      <c r="U3758">
        <v>24.45</v>
      </c>
      <c r="V3758" t="s">
        <v>23</v>
      </c>
    </row>
    <row r="3759" spans="1:22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t="str">
        <f t="shared" si="58"/>
        <v>2+ years</v>
      </c>
      <c r="G3759">
        <v>42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>
        <v>66.5</v>
      </c>
      <c r="U3759">
        <v>2762.75</v>
      </c>
      <c r="V3759" t="s">
        <v>24</v>
      </c>
    </row>
    <row r="3760" spans="1:22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t="str">
        <f t="shared" si="58"/>
        <v>0-6 months</v>
      </c>
      <c r="G3760">
        <v>1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>
        <v>49.55</v>
      </c>
      <c r="U3760">
        <v>49.55</v>
      </c>
      <c r="V3760" t="s">
        <v>24</v>
      </c>
    </row>
    <row r="3761" spans="1:22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t="str">
        <f t="shared" si="58"/>
        <v>6-12 months</v>
      </c>
      <c r="G3761">
        <v>7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>
        <v>89.35</v>
      </c>
      <c r="U3761">
        <v>631.85</v>
      </c>
      <c r="V3761" t="s">
        <v>23</v>
      </c>
    </row>
    <row r="3762" spans="1:22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t="str">
        <f t="shared" si="58"/>
        <v>0-6 months</v>
      </c>
      <c r="G3762">
        <v>3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>
        <v>73.599999999999994</v>
      </c>
      <c r="U3762">
        <v>232.5</v>
      </c>
      <c r="V3762" t="s">
        <v>24</v>
      </c>
    </row>
    <row r="3763" spans="1:22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t="str">
        <f t="shared" si="58"/>
        <v>2+ years</v>
      </c>
      <c r="G3763">
        <v>72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>
        <v>82.65</v>
      </c>
      <c r="U3763">
        <v>5919.35</v>
      </c>
      <c r="V3763" t="s">
        <v>24</v>
      </c>
    </row>
    <row r="3764" spans="1:22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t="str">
        <f t="shared" si="58"/>
        <v>1-2 years</v>
      </c>
      <c r="G3764">
        <v>15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>
        <v>49</v>
      </c>
      <c r="U3764">
        <v>749.25</v>
      </c>
      <c r="V3764" t="s">
        <v>24</v>
      </c>
    </row>
    <row r="3765" spans="1:22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t="str">
        <f t="shared" si="58"/>
        <v>0-6 months</v>
      </c>
      <c r="G3765">
        <v>4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>
        <v>80.349999999999994</v>
      </c>
      <c r="U3765">
        <v>307.39999999999998</v>
      </c>
      <c r="V3765" t="s">
        <v>23</v>
      </c>
    </row>
    <row r="3766" spans="1:22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t="str">
        <f t="shared" si="58"/>
        <v>6-12 months</v>
      </c>
      <c r="G3766">
        <v>11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>
        <v>25.2</v>
      </c>
      <c r="U3766">
        <v>245.15</v>
      </c>
      <c r="V3766" t="s">
        <v>24</v>
      </c>
    </row>
    <row r="3767" spans="1:22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t="str">
        <f t="shared" si="58"/>
        <v>0-6 months</v>
      </c>
      <c r="G3767">
        <v>5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>
        <v>25.45</v>
      </c>
      <c r="U3767">
        <v>134.75</v>
      </c>
      <c r="V3767" t="s">
        <v>24</v>
      </c>
    </row>
    <row r="3768" spans="1:22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t="str">
        <f t="shared" si="58"/>
        <v>0-6 months</v>
      </c>
      <c r="G3768">
        <v>1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>
        <v>55.8</v>
      </c>
      <c r="U3768">
        <v>55.8</v>
      </c>
      <c r="V3768" t="s">
        <v>23</v>
      </c>
    </row>
    <row r="3769" spans="1:22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t="str">
        <f t="shared" si="58"/>
        <v>2+ years</v>
      </c>
      <c r="G3769">
        <v>72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>
        <v>110.9</v>
      </c>
      <c r="U3769">
        <v>8240.85</v>
      </c>
      <c r="V3769" t="s">
        <v>24</v>
      </c>
    </row>
    <row r="3770" spans="1:22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t="str">
        <f t="shared" si="58"/>
        <v>2+ years</v>
      </c>
      <c r="G3770">
        <v>55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>
        <v>77.75</v>
      </c>
      <c r="U3770">
        <v>4266.3999999999996</v>
      </c>
      <c r="V3770" t="s">
        <v>24</v>
      </c>
    </row>
    <row r="3771" spans="1:22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t="str">
        <f t="shared" si="58"/>
        <v>2+ years</v>
      </c>
      <c r="G3771">
        <v>40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>
        <v>26.2</v>
      </c>
      <c r="U3771">
        <v>1077.5</v>
      </c>
      <c r="V3771" t="s">
        <v>24</v>
      </c>
    </row>
    <row r="3772" spans="1:22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t="str">
        <f t="shared" si="58"/>
        <v>2+ years</v>
      </c>
      <c r="G3772">
        <v>57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>
        <v>19.899999999999999</v>
      </c>
      <c r="U3772">
        <v>1115.5999999999999</v>
      </c>
      <c r="V3772" t="s">
        <v>24</v>
      </c>
    </row>
    <row r="3773" spans="1:22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t="str">
        <f t="shared" si="58"/>
        <v>0-6 months</v>
      </c>
      <c r="G3773">
        <v>1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>
        <v>79.05</v>
      </c>
      <c r="U3773">
        <v>79.05</v>
      </c>
      <c r="V3773" t="s">
        <v>23</v>
      </c>
    </row>
    <row r="3774" spans="1:22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t="str">
        <f t="shared" si="58"/>
        <v>0-6 months</v>
      </c>
      <c r="G3774">
        <v>1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>
        <v>95</v>
      </c>
      <c r="U3774">
        <v>95</v>
      </c>
      <c r="V3774" t="s">
        <v>23</v>
      </c>
    </row>
    <row r="3775" spans="1:22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t="str">
        <f t="shared" si="58"/>
        <v>0-6 months</v>
      </c>
      <c r="G3775">
        <v>1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>
        <v>25.2</v>
      </c>
      <c r="U3775">
        <v>25.2</v>
      </c>
      <c r="V3775" t="s">
        <v>23</v>
      </c>
    </row>
    <row r="3776" spans="1:22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t="str">
        <f t="shared" si="58"/>
        <v>2+ years</v>
      </c>
      <c r="G3776">
        <v>52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>
        <v>80.849999999999994</v>
      </c>
      <c r="U3776">
        <v>4079.55</v>
      </c>
      <c r="V3776" t="s">
        <v>24</v>
      </c>
    </row>
    <row r="3777" spans="1:22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t="str">
        <f t="shared" si="58"/>
        <v>2+ years</v>
      </c>
      <c r="G3777">
        <v>41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>
        <v>98.4</v>
      </c>
      <c r="U3777">
        <v>4187.75</v>
      </c>
      <c r="V3777" t="s">
        <v>23</v>
      </c>
    </row>
    <row r="3778" spans="1:22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t="str">
        <f t="shared" ref="F3778:F3841" si="59">IF(G3778&lt;=6,"0-6 months",IF(G3778&lt;=12,"6-12 months",IF(G3778&lt;=24,"1-2 years","2+ years")))</f>
        <v>2+ years</v>
      </c>
      <c r="G3778">
        <v>43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>
        <v>56.35</v>
      </c>
      <c r="U3778">
        <v>2391.15</v>
      </c>
      <c r="V3778" t="s">
        <v>24</v>
      </c>
    </row>
    <row r="3779" spans="1:22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t="str">
        <f t="shared" si="59"/>
        <v>2+ years</v>
      </c>
      <c r="G3779">
        <v>47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>
        <v>19.3</v>
      </c>
      <c r="U3779">
        <v>890.5</v>
      </c>
      <c r="V3779" t="s">
        <v>24</v>
      </c>
    </row>
    <row r="3780" spans="1:22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t="str">
        <f t="shared" si="59"/>
        <v>0-6 months</v>
      </c>
      <c r="G3780">
        <v>3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>
        <v>50.4</v>
      </c>
      <c r="U3780">
        <v>137.25</v>
      </c>
      <c r="V3780" t="s">
        <v>24</v>
      </c>
    </row>
    <row r="3781" spans="1:22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t="str">
        <f t="shared" si="59"/>
        <v>2+ years</v>
      </c>
      <c r="G3781">
        <v>66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>
        <v>79.400000000000006</v>
      </c>
      <c r="U3781">
        <v>5154.6000000000004</v>
      </c>
      <c r="V3781" t="s">
        <v>23</v>
      </c>
    </row>
    <row r="3782" spans="1:22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t="str">
        <f t="shared" si="59"/>
        <v>2+ years</v>
      </c>
      <c r="G3782">
        <v>55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>
        <v>55.25</v>
      </c>
      <c r="U3782">
        <v>3119.9</v>
      </c>
      <c r="V3782" t="s">
        <v>24</v>
      </c>
    </row>
    <row r="3783" spans="1:22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t="str">
        <f t="shared" si="59"/>
        <v>2+ years</v>
      </c>
      <c r="G3783">
        <v>29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>
        <v>19.100000000000001</v>
      </c>
      <c r="U3783">
        <v>529.5</v>
      </c>
      <c r="V3783" t="s">
        <v>24</v>
      </c>
    </row>
    <row r="3784" spans="1:22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t="str">
        <f t="shared" si="59"/>
        <v>6-12 months</v>
      </c>
      <c r="G3784">
        <v>12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>
        <v>84.05</v>
      </c>
      <c r="U3784">
        <v>966.55</v>
      </c>
      <c r="V3784" t="s">
        <v>24</v>
      </c>
    </row>
    <row r="3785" spans="1:22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t="str">
        <f t="shared" si="59"/>
        <v>2+ years</v>
      </c>
      <c r="G3785">
        <v>66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>
        <v>105.2</v>
      </c>
      <c r="U3785">
        <v>6936.85</v>
      </c>
      <c r="V3785" t="s">
        <v>24</v>
      </c>
    </row>
    <row r="3786" spans="1:22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t="str">
        <f t="shared" si="59"/>
        <v>2+ years</v>
      </c>
      <c r="G3786">
        <v>35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>
        <v>101.4</v>
      </c>
      <c r="U3786">
        <v>3496.3</v>
      </c>
      <c r="V3786" t="s">
        <v>23</v>
      </c>
    </row>
    <row r="3787" spans="1:22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t="str">
        <f t="shared" si="59"/>
        <v>6-12 months</v>
      </c>
      <c r="G3787">
        <v>10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>
        <v>89.8</v>
      </c>
      <c r="U3787">
        <v>914.3</v>
      </c>
      <c r="V3787" t="s">
        <v>23</v>
      </c>
    </row>
    <row r="3788" spans="1:22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t="str">
        <f t="shared" si="59"/>
        <v>2+ years</v>
      </c>
      <c r="G3788">
        <v>27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>
        <v>75.75</v>
      </c>
      <c r="U3788">
        <v>1929</v>
      </c>
      <c r="V3788" t="s">
        <v>24</v>
      </c>
    </row>
    <row r="3789" spans="1:22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t="str">
        <f t="shared" si="59"/>
        <v>2+ years</v>
      </c>
      <c r="G3789">
        <v>58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>
        <v>95.3</v>
      </c>
      <c r="U3789">
        <v>5817.7</v>
      </c>
      <c r="V3789" t="s">
        <v>24</v>
      </c>
    </row>
    <row r="3790" spans="1:22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t="str">
        <f t="shared" si="59"/>
        <v>2+ years</v>
      </c>
      <c r="G3790">
        <v>54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>
        <v>109.75</v>
      </c>
      <c r="U3790">
        <v>6110.2</v>
      </c>
      <c r="V3790" t="s">
        <v>23</v>
      </c>
    </row>
    <row r="3791" spans="1:22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t="str">
        <f t="shared" si="59"/>
        <v>6-12 months</v>
      </c>
      <c r="G3791">
        <v>9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>
        <v>19.850000000000001</v>
      </c>
      <c r="U3791">
        <v>178.8</v>
      </c>
      <c r="V3791" t="s">
        <v>24</v>
      </c>
    </row>
    <row r="3792" spans="1:22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t="str">
        <f t="shared" si="59"/>
        <v>0-6 months</v>
      </c>
      <c r="G3792">
        <v>2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>
        <v>19.3</v>
      </c>
      <c r="U3792">
        <v>28.3</v>
      </c>
      <c r="V3792" t="s">
        <v>23</v>
      </c>
    </row>
    <row r="3793" spans="1:22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t="str">
        <f t="shared" si="59"/>
        <v>0-6 months</v>
      </c>
      <c r="G3793">
        <v>6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>
        <v>69.099999999999994</v>
      </c>
      <c r="U3793">
        <v>435</v>
      </c>
      <c r="V3793" t="s">
        <v>24</v>
      </c>
    </row>
    <row r="3794" spans="1:22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t="str">
        <f t="shared" si="59"/>
        <v>2+ years</v>
      </c>
      <c r="G3794">
        <v>26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>
        <v>91.25</v>
      </c>
      <c r="U3794">
        <v>2351.8000000000002</v>
      </c>
      <c r="V3794" t="s">
        <v>23</v>
      </c>
    </row>
    <row r="3795" spans="1:22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t="str">
        <f t="shared" si="59"/>
        <v>6-12 months</v>
      </c>
      <c r="G3795">
        <v>9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>
        <v>20.25</v>
      </c>
      <c r="U3795">
        <v>186.15</v>
      </c>
      <c r="V3795" t="s">
        <v>24</v>
      </c>
    </row>
    <row r="3796" spans="1:22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t="str">
        <f t="shared" si="59"/>
        <v>6-12 months</v>
      </c>
      <c r="G3796">
        <v>8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>
        <v>54.75</v>
      </c>
      <c r="U3796">
        <v>445.85</v>
      </c>
      <c r="V3796" t="s">
        <v>24</v>
      </c>
    </row>
    <row r="3797" spans="1:22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t="str">
        <f t="shared" si="59"/>
        <v>6-12 months</v>
      </c>
      <c r="G3797">
        <v>12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>
        <v>81.45</v>
      </c>
      <c r="U3797">
        <v>912</v>
      </c>
      <c r="V3797" t="s">
        <v>24</v>
      </c>
    </row>
    <row r="3798" spans="1:22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t="str">
        <f t="shared" si="59"/>
        <v>1-2 years</v>
      </c>
      <c r="G3798">
        <v>15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>
        <v>49.1</v>
      </c>
      <c r="U3798">
        <v>679.55</v>
      </c>
      <c r="V3798" t="s">
        <v>23</v>
      </c>
    </row>
    <row r="3799" spans="1:22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t="str">
        <f t="shared" si="59"/>
        <v>2+ years</v>
      </c>
      <c r="G3799">
        <v>43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>
        <v>80.2</v>
      </c>
      <c r="U3799">
        <v>3581.6</v>
      </c>
      <c r="V3799" t="s">
        <v>24</v>
      </c>
    </row>
    <row r="3800" spans="1:22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t="str">
        <f t="shared" si="59"/>
        <v>2+ years</v>
      </c>
      <c r="G3800">
        <v>42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>
        <v>100.3</v>
      </c>
      <c r="U3800">
        <v>4222.95</v>
      </c>
      <c r="V3800" t="s">
        <v>24</v>
      </c>
    </row>
    <row r="3801" spans="1:22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t="str">
        <f t="shared" si="59"/>
        <v>2+ years</v>
      </c>
      <c r="G3801">
        <v>31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>
        <v>65.25</v>
      </c>
      <c r="U3801">
        <v>1994.3</v>
      </c>
      <c r="V3801" t="s">
        <v>23</v>
      </c>
    </row>
    <row r="3802" spans="1:22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t="str">
        <f t="shared" si="59"/>
        <v>2+ years</v>
      </c>
      <c r="G3802">
        <v>66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>
        <v>90.95</v>
      </c>
      <c r="U3802">
        <v>5930.05</v>
      </c>
      <c r="V3802" t="s">
        <v>24</v>
      </c>
    </row>
    <row r="3803" spans="1:22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t="str">
        <f t="shared" si="59"/>
        <v>1-2 years</v>
      </c>
      <c r="G3803">
        <v>18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>
        <v>85.45</v>
      </c>
      <c r="U3803">
        <v>1505.85</v>
      </c>
      <c r="V3803" t="s">
        <v>23</v>
      </c>
    </row>
    <row r="3804" spans="1:22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t="str">
        <f t="shared" si="59"/>
        <v>0-6 months</v>
      </c>
      <c r="G3804">
        <v>1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>
        <v>20</v>
      </c>
      <c r="U3804">
        <v>20</v>
      </c>
      <c r="V3804" t="s">
        <v>24</v>
      </c>
    </row>
    <row r="3805" spans="1:22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t="str">
        <f t="shared" si="59"/>
        <v>2+ years</v>
      </c>
      <c r="G3805">
        <v>61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>
        <v>94.1</v>
      </c>
      <c r="U3805">
        <v>5638.3</v>
      </c>
      <c r="V3805" t="s">
        <v>23</v>
      </c>
    </row>
    <row r="3806" spans="1:22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t="str">
        <f t="shared" si="59"/>
        <v>6-12 months</v>
      </c>
      <c r="G3806">
        <v>10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>
        <v>79.849999999999994</v>
      </c>
      <c r="U3806">
        <v>797.25</v>
      </c>
      <c r="V3806" t="s">
        <v>24</v>
      </c>
    </row>
    <row r="3807" spans="1:22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t="str">
        <f t="shared" si="59"/>
        <v>0-6 months</v>
      </c>
      <c r="G3807">
        <v>1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>
        <v>71.650000000000006</v>
      </c>
      <c r="U3807">
        <v>71.650000000000006</v>
      </c>
      <c r="V3807" t="s">
        <v>23</v>
      </c>
    </row>
    <row r="3808" spans="1:22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t="str">
        <f t="shared" si="59"/>
        <v>1-2 years</v>
      </c>
      <c r="G3808">
        <v>18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>
        <v>73.55</v>
      </c>
      <c r="U3808">
        <v>1359.45</v>
      </c>
      <c r="V3808" t="s">
        <v>24</v>
      </c>
    </row>
    <row r="3809" spans="1:22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t="str">
        <f t="shared" si="59"/>
        <v>1-2 years</v>
      </c>
      <c r="G3809">
        <v>24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>
        <v>104.65</v>
      </c>
      <c r="U3809">
        <v>2542.4499999999998</v>
      </c>
      <c r="V3809" t="s">
        <v>23</v>
      </c>
    </row>
    <row r="3810" spans="1:22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t="str">
        <f t="shared" si="59"/>
        <v>0-6 months</v>
      </c>
      <c r="G3810">
        <v>3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>
        <v>19.3</v>
      </c>
      <c r="U3810">
        <v>54.7</v>
      </c>
      <c r="V3810" t="s">
        <v>24</v>
      </c>
    </row>
    <row r="3811" spans="1:22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t="str">
        <f t="shared" si="59"/>
        <v>2+ years</v>
      </c>
      <c r="G3811">
        <v>50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>
        <v>20.149999999999999</v>
      </c>
      <c r="U3811">
        <v>989.05</v>
      </c>
      <c r="V3811" t="s">
        <v>24</v>
      </c>
    </row>
    <row r="3812" spans="1:22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t="str">
        <f t="shared" si="59"/>
        <v>0-6 months</v>
      </c>
      <c r="G3812">
        <v>1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>
        <v>44.55</v>
      </c>
      <c r="U3812">
        <v>44.55</v>
      </c>
      <c r="V3812" t="s">
        <v>24</v>
      </c>
    </row>
    <row r="3813" spans="1:22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t="str">
        <f t="shared" si="59"/>
        <v>0-6 months</v>
      </c>
      <c r="G3813">
        <v>2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>
        <v>54.45</v>
      </c>
      <c r="U3813">
        <v>87.3</v>
      </c>
      <c r="V3813" t="s">
        <v>24</v>
      </c>
    </row>
    <row r="3814" spans="1:22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t="str">
        <f t="shared" si="59"/>
        <v>1-2 years</v>
      </c>
      <c r="G3814">
        <v>17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>
        <v>19.649999999999999</v>
      </c>
      <c r="U3814">
        <v>351.55</v>
      </c>
      <c r="V3814" t="s">
        <v>24</v>
      </c>
    </row>
    <row r="3815" spans="1:22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t="str">
        <f t="shared" si="59"/>
        <v>2+ years</v>
      </c>
      <c r="G3815">
        <v>69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>
        <v>105</v>
      </c>
      <c r="U3815">
        <v>7297.75</v>
      </c>
      <c r="V3815" t="s">
        <v>24</v>
      </c>
    </row>
    <row r="3816" spans="1:22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t="str">
        <f t="shared" si="59"/>
        <v>2+ years</v>
      </c>
      <c r="G3816">
        <v>72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>
        <v>88.7</v>
      </c>
      <c r="U3816">
        <v>6301.7</v>
      </c>
      <c r="V3816" t="s">
        <v>24</v>
      </c>
    </row>
    <row r="3817" spans="1:22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t="str">
        <f t="shared" si="59"/>
        <v>0-6 months</v>
      </c>
      <c r="G3817">
        <v>3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>
        <v>74.25</v>
      </c>
      <c r="U3817">
        <v>210.3</v>
      </c>
      <c r="V3817" t="s">
        <v>23</v>
      </c>
    </row>
    <row r="3818" spans="1:22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t="str">
        <f t="shared" si="59"/>
        <v>2+ years</v>
      </c>
      <c r="G3818">
        <v>50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>
        <v>75.150000000000006</v>
      </c>
      <c r="U3818">
        <v>3822.45</v>
      </c>
      <c r="V3818" t="s">
        <v>24</v>
      </c>
    </row>
    <row r="3819" spans="1:22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t="str">
        <f t="shared" si="59"/>
        <v>2+ years</v>
      </c>
      <c r="G3819">
        <v>53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>
        <v>20.25</v>
      </c>
      <c r="U3819">
        <v>1048.45</v>
      </c>
      <c r="V3819" t="s">
        <v>24</v>
      </c>
    </row>
    <row r="3820" spans="1:22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t="str">
        <f t="shared" si="59"/>
        <v>2+ years</v>
      </c>
      <c r="G3820">
        <v>58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>
        <v>109.1</v>
      </c>
      <c r="U3820">
        <v>6393.65</v>
      </c>
      <c r="V3820" t="s">
        <v>24</v>
      </c>
    </row>
    <row r="3821" spans="1:22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t="str">
        <f t="shared" si="59"/>
        <v>2+ years</v>
      </c>
      <c r="G3821">
        <v>46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>
        <v>30.75</v>
      </c>
      <c r="U3821">
        <v>1489.3</v>
      </c>
      <c r="V3821" t="s">
        <v>24</v>
      </c>
    </row>
    <row r="3822" spans="1:22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t="str">
        <f t="shared" si="59"/>
        <v>2+ years</v>
      </c>
      <c r="G3822">
        <v>72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>
        <v>112.9</v>
      </c>
      <c r="U3822">
        <v>8061.5</v>
      </c>
      <c r="V3822" t="s">
        <v>24</v>
      </c>
    </row>
    <row r="3823" spans="1:22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t="str">
        <f t="shared" si="59"/>
        <v>0-6 months</v>
      </c>
      <c r="G3823">
        <v>1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>
        <v>74.2</v>
      </c>
      <c r="U3823">
        <v>74.2</v>
      </c>
      <c r="V3823" t="s">
        <v>23</v>
      </c>
    </row>
    <row r="3824" spans="1:22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t="str">
        <f t="shared" si="59"/>
        <v>0-6 months</v>
      </c>
      <c r="G3824">
        <v>6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>
        <v>94.05</v>
      </c>
      <c r="U3824">
        <v>518.75</v>
      </c>
      <c r="V3824" t="s">
        <v>24</v>
      </c>
    </row>
    <row r="3825" spans="1:22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t="str">
        <f t="shared" si="59"/>
        <v>2+ years</v>
      </c>
      <c r="G3825">
        <v>72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>
        <v>78.849999999999994</v>
      </c>
      <c r="U3825">
        <v>5763.15</v>
      </c>
      <c r="V3825" t="s">
        <v>24</v>
      </c>
    </row>
    <row r="3826" spans="1:22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t="str">
        <f t="shared" si="59"/>
        <v>0-6 months</v>
      </c>
      <c r="G3826">
        <v>4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>
        <v>55.3</v>
      </c>
      <c r="U3826">
        <v>238.5</v>
      </c>
      <c r="V3826" t="s">
        <v>24</v>
      </c>
    </row>
    <row r="3827" spans="1:22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t="str">
        <f t="shared" si="59"/>
        <v>2+ years</v>
      </c>
      <c r="G3827">
        <v>52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>
        <v>19.350000000000001</v>
      </c>
      <c r="U3827">
        <v>1031.7</v>
      </c>
      <c r="V3827" t="s">
        <v>24</v>
      </c>
    </row>
    <row r="3828" spans="1:22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t="str">
        <f t="shared" si="59"/>
        <v>0-6 months</v>
      </c>
      <c r="G3828">
        <v>0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>
        <v>25.35</v>
      </c>
      <c r="U3828" t="s">
        <v>525</v>
      </c>
      <c r="V3828" t="s">
        <v>24</v>
      </c>
    </row>
    <row r="3829" spans="1:22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t="str">
        <f t="shared" si="59"/>
        <v>0-6 months</v>
      </c>
      <c r="G3829">
        <v>2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>
        <v>20.45</v>
      </c>
      <c r="U3829">
        <v>34.799999999999997</v>
      </c>
      <c r="V3829" t="s">
        <v>24</v>
      </c>
    </row>
    <row r="3830" spans="1:22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t="str">
        <f t="shared" si="59"/>
        <v>2+ years</v>
      </c>
      <c r="G3830">
        <v>65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>
        <v>19.350000000000001</v>
      </c>
      <c r="U3830">
        <v>1319.95</v>
      </c>
      <c r="V3830" t="s">
        <v>24</v>
      </c>
    </row>
    <row r="3831" spans="1:22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t="str">
        <f t="shared" si="59"/>
        <v>2+ years</v>
      </c>
      <c r="G3831">
        <v>43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>
        <v>101</v>
      </c>
      <c r="U3831">
        <v>4388.3999999999996</v>
      </c>
      <c r="V3831" t="s">
        <v>23</v>
      </c>
    </row>
    <row r="3832" spans="1:22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t="str">
        <f t="shared" si="59"/>
        <v>0-6 months</v>
      </c>
      <c r="G3832">
        <v>4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>
        <v>100.2</v>
      </c>
      <c r="U3832">
        <v>420.2</v>
      </c>
      <c r="V3832" t="s">
        <v>23</v>
      </c>
    </row>
    <row r="3833" spans="1:22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t="str">
        <f t="shared" si="59"/>
        <v>2+ years</v>
      </c>
      <c r="G3833">
        <v>25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>
        <v>89.05</v>
      </c>
      <c r="U3833">
        <v>2177.4499999999998</v>
      </c>
      <c r="V3833" t="s">
        <v>23</v>
      </c>
    </row>
    <row r="3834" spans="1:22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t="str">
        <f t="shared" si="59"/>
        <v>2+ years</v>
      </c>
      <c r="G3834">
        <v>51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>
        <v>78.650000000000006</v>
      </c>
      <c r="U3834">
        <v>3950.85</v>
      </c>
      <c r="V3834" t="s">
        <v>24</v>
      </c>
    </row>
    <row r="3835" spans="1:22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t="str">
        <f t="shared" si="59"/>
        <v>6-12 months</v>
      </c>
      <c r="G3835">
        <v>12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>
        <v>74.75</v>
      </c>
      <c r="U3835">
        <v>827.05</v>
      </c>
      <c r="V3835" t="s">
        <v>24</v>
      </c>
    </row>
    <row r="3836" spans="1:22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t="str">
        <f t="shared" si="59"/>
        <v>2+ years</v>
      </c>
      <c r="G3836">
        <v>57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>
        <v>70.099999999999994</v>
      </c>
      <c r="U3836">
        <v>3913.3</v>
      </c>
      <c r="V3836" t="s">
        <v>23</v>
      </c>
    </row>
    <row r="3837" spans="1:22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t="str">
        <f t="shared" si="59"/>
        <v>1-2 years</v>
      </c>
      <c r="G3837">
        <v>24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>
        <v>19.899999999999999</v>
      </c>
      <c r="U3837">
        <v>533.5</v>
      </c>
      <c r="V3837" t="s">
        <v>24</v>
      </c>
    </row>
    <row r="3838" spans="1:22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t="str">
        <f t="shared" si="59"/>
        <v>2+ years</v>
      </c>
      <c r="G3838">
        <v>64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>
        <v>58.35</v>
      </c>
      <c r="U3838">
        <v>3756.45</v>
      </c>
      <c r="V3838" t="s">
        <v>24</v>
      </c>
    </row>
    <row r="3839" spans="1:22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t="str">
        <f t="shared" si="59"/>
        <v>0-6 months</v>
      </c>
      <c r="G3839">
        <v>4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>
        <v>105.65</v>
      </c>
      <c r="U3839">
        <v>443.9</v>
      </c>
      <c r="V3839" t="s">
        <v>23</v>
      </c>
    </row>
    <row r="3840" spans="1:22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t="str">
        <f t="shared" si="59"/>
        <v>2+ years</v>
      </c>
      <c r="G3840">
        <v>26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>
        <v>100.5</v>
      </c>
      <c r="U3840">
        <v>2599.9499999999998</v>
      </c>
      <c r="V3840" t="s">
        <v>24</v>
      </c>
    </row>
    <row r="3841" spans="1:22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t="str">
        <f t="shared" si="59"/>
        <v>1-2 years</v>
      </c>
      <c r="G3841">
        <v>15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>
        <v>20.05</v>
      </c>
      <c r="U3841">
        <v>284.3</v>
      </c>
      <c r="V3841" t="s">
        <v>24</v>
      </c>
    </row>
    <row r="3842" spans="1:22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t="str">
        <f t="shared" ref="F3842:F3905" si="60">IF(G3842&lt;=6,"0-6 months",IF(G3842&lt;=12,"6-12 months",IF(G3842&lt;=24,"1-2 years","2+ years")))</f>
        <v>2+ years</v>
      </c>
      <c r="G3842">
        <v>64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>
        <v>25.65</v>
      </c>
      <c r="U3842">
        <v>1740.8</v>
      </c>
      <c r="V3842" t="s">
        <v>24</v>
      </c>
    </row>
    <row r="3843" spans="1:22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t="str">
        <f t="shared" si="60"/>
        <v>2+ years</v>
      </c>
      <c r="G3843">
        <v>36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>
        <v>96.5</v>
      </c>
      <c r="U3843">
        <v>3436.1</v>
      </c>
      <c r="V3843" t="s">
        <v>23</v>
      </c>
    </row>
    <row r="3844" spans="1:22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t="str">
        <f t="shared" si="60"/>
        <v>2+ years</v>
      </c>
      <c r="G3844">
        <v>27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>
        <v>95</v>
      </c>
      <c r="U3844">
        <v>2462.5500000000002</v>
      </c>
      <c r="V3844" t="s">
        <v>24</v>
      </c>
    </row>
    <row r="3845" spans="1:22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t="str">
        <f t="shared" si="60"/>
        <v>0-6 months</v>
      </c>
      <c r="G3845">
        <v>1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>
        <v>70.849999999999994</v>
      </c>
      <c r="U3845">
        <v>70.849999999999994</v>
      </c>
      <c r="V3845" t="s">
        <v>23</v>
      </c>
    </row>
    <row r="3846" spans="1:22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t="str">
        <f t="shared" si="60"/>
        <v>2+ years</v>
      </c>
      <c r="G3846">
        <v>35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>
        <v>85.95</v>
      </c>
      <c r="U3846">
        <v>3110.1</v>
      </c>
      <c r="V3846" t="s">
        <v>23</v>
      </c>
    </row>
    <row r="3847" spans="1:22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t="str">
        <f t="shared" si="60"/>
        <v>0-6 months</v>
      </c>
      <c r="G3847">
        <v>4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>
        <v>73.900000000000006</v>
      </c>
      <c r="U3847">
        <v>280.85000000000002</v>
      </c>
      <c r="V3847" t="s">
        <v>23</v>
      </c>
    </row>
    <row r="3848" spans="1:22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t="str">
        <f t="shared" si="60"/>
        <v>6-12 months</v>
      </c>
      <c r="G3848">
        <v>8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>
        <v>45.45</v>
      </c>
      <c r="U3848">
        <v>411.75</v>
      </c>
      <c r="V3848" t="s">
        <v>24</v>
      </c>
    </row>
    <row r="3849" spans="1:22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t="str">
        <f t="shared" si="60"/>
        <v>6-12 months</v>
      </c>
      <c r="G3849">
        <v>10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>
        <v>20</v>
      </c>
      <c r="U3849">
        <v>198.6</v>
      </c>
      <c r="V3849" t="s">
        <v>24</v>
      </c>
    </row>
    <row r="3850" spans="1:22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t="str">
        <f t="shared" si="60"/>
        <v>0-6 months</v>
      </c>
      <c r="G3850">
        <v>2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>
        <v>49.2</v>
      </c>
      <c r="U3850">
        <v>103.7</v>
      </c>
      <c r="V3850" t="s">
        <v>24</v>
      </c>
    </row>
    <row r="3851" spans="1:22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t="str">
        <f t="shared" si="60"/>
        <v>2+ years</v>
      </c>
      <c r="G3851">
        <v>58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>
        <v>109.45</v>
      </c>
      <c r="U3851">
        <v>6144.55</v>
      </c>
      <c r="V3851" t="s">
        <v>23</v>
      </c>
    </row>
    <row r="3852" spans="1:22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t="str">
        <f t="shared" si="60"/>
        <v>2+ years</v>
      </c>
      <c r="G3852">
        <v>51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>
        <v>83.25</v>
      </c>
      <c r="U3852">
        <v>4089.45</v>
      </c>
      <c r="V3852" t="s">
        <v>24</v>
      </c>
    </row>
    <row r="3853" spans="1:22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t="str">
        <f t="shared" si="60"/>
        <v>2+ years</v>
      </c>
      <c r="G3853">
        <v>46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>
        <v>19.25</v>
      </c>
      <c r="U3853">
        <v>864.2</v>
      </c>
      <c r="V3853" t="s">
        <v>24</v>
      </c>
    </row>
    <row r="3854" spans="1:22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t="str">
        <f t="shared" si="60"/>
        <v>0-6 months</v>
      </c>
      <c r="G3854">
        <v>1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>
        <v>19.649999999999999</v>
      </c>
      <c r="U3854">
        <v>19.649999999999999</v>
      </c>
      <c r="V3854" t="s">
        <v>24</v>
      </c>
    </row>
    <row r="3855" spans="1:22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t="str">
        <f t="shared" si="60"/>
        <v>2+ years</v>
      </c>
      <c r="G3855">
        <v>46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>
        <v>72.8</v>
      </c>
      <c r="U3855">
        <v>3249.4</v>
      </c>
      <c r="V3855" t="s">
        <v>24</v>
      </c>
    </row>
    <row r="3856" spans="1:22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t="str">
        <f t="shared" si="60"/>
        <v>2+ years</v>
      </c>
      <c r="G3856">
        <v>50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>
        <v>109.65</v>
      </c>
      <c r="U3856">
        <v>5405.8</v>
      </c>
      <c r="V3856" t="s">
        <v>24</v>
      </c>
    </row>
    <row r="3857" spans="1:22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t="str">
        <f t="shared" si="60"/>
        <v>2+ years</v>
      </c>
      <c r="G3857">
        <v>53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>
        <v>65</v>
      </c>
      <c r="U3857">
        <v>3363.8</v>
      </c>
      <c r="V3857" t="s">
        <v>24</v>
      </c>
    </row>
    <row r="3858" spans="1:22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t="str">
        <f t="shared" si="60"/>
        <v>2+ years</v>
      </c>
      <c r="G3858">
        <v>61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>
        <v>114.1</v>
      </c>
      <c r="U3858">
        <v>7132.15</v>
      </c>
      <c r="V3858" t="s">
        <v>24</v>
      </c>
    </row>
    <row r="3859" spans="1:22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t="str">
        <f t="shared" si="60"/>
        <v>0-6 months</v>
      </c>
      <c r="G3859">
        <v>5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>
        <v>20.65</v>
      </c>
      <c r="U3859">
        <v>93.55</v>
      </c>
      <c r="V3859" t="s">
        <v>24</v>
      </c>
    </row>
    <row r="3860" spans="1:22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t="str">
        <f t="shared" si="60"/>
        <v>2+ years</v>
      </c>
      <c r="G3860">
        <v>47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>
        <v>86.95</v>
      </c>
      <c r="U3860">
        <v>4138.8999999999996</v>
      </c>
      <c r="V3860" t="s">
        <v>24</v>
      </c>
    </row>
    <row r="3861" spans="1:22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t="str">
        <f t="shared" si="60"/>
        <v>2+ years</v>
      </c>
      <c r="G3861">
        <v>54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>
        <v>94.75</v>
      </c>
      <c r="U3861">
        <v>5121.75</v>
      </c>
      <c r="V3861" t="s">
        <v>24</v>
      </c>
    </row>
    <row r="3862" spans="1:22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t="str">
        <f t="shared" si="60"/>
        <v>1-2 years</v>
      </c>
      <c r="G3862">
        <v>19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>
        <v>25.35</v>
      </c>
      <c r="U3862">
        <v>566.1</v>
      </c>
      <c r="V3862" t="s">
        <v>24</v>
      </c>
    </row>
    <row r="3863" spans="1:22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t="str">
        <f t="shared" si="60"/>
        <v>2+ years</v>
      </c>
      <c r="G3863">
        <v>26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>
        <v>105.45</v>
      </c>
      <c r="U3863">
        <v>2715.3</v>
      </c>
      <c r="V3863" t="s">
        <v>24</v>
      </c>
    </row>
    <row r="3864" spans="1:22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t="str">
        <f t="shared" si="60"/>
        <v>2+ years</v>
      </c>
      <c r="G3864">
        <v>70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>
        <v>25.4</v>
      </c>
      <c r="U3864">
        <v>1782.05</v>
      </c>
      <c r="V3864" t="s">
        <v>24</v>
      </c>
    </row>
    <row r="3865" spans="1:22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t="str">
        <f t="shared" si="60"/>
        <v>1-2 years</v>
      </c>
      <c r="G3865">
        <v>17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>
        <v>102.55</v>
      </c>
      <c r="U3865">
        <v>1742.5</v>
      </c>
      <c r="V3865" t="s">
        <v>24</v>
      </c>
    </row>
    <row r="3866" spans="1:22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t="str">
        <f t="shared" si="60"/>
        <v>2+ years</v>
      </c>
      <c r="G3866">
        <v>30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>
        <v>100.2</v>
      </c>
      <c r="U3866">
        <v>2983.8</v>
      </c>
      <c r="V3866" t="s">
        <v>23</v>
      </c>
    </row>
    <row r="3867" spans="1:22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t="str">
        <f t="shared" si="60"/>
        <v>0-6 months</v>
      </c>
      <c r="G3867">
        <v>1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>
        <v>24</v>
      </c>
      <c r="U3867">
        <v>24</v>
      </c>
      <c r="V3867" t="s">
        <v>24</v>
      </c>
    </row>
    <row r="3868" spans="1:22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t="str">
        <f t="shared" si="60"/>
        <v>1-2 years</v>
      </c>
      <c r="G3868">
        <v>19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>
        <v>25.6</v>
      </c>
      <c r="U3868">
        <v>485.9</v>
      </c>
      <c r="V3868" t="s">
        <v>24</v>
      </c>
    </row>
    <row r="3869" spans="1:22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t="str">
        <f t="shared" si="60"/>
        <v>2+ years</v>
      </c>
      <c r="G3869">
        <v>26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>
        <v>73.5</v>
      </c>
      <c r="U3869">
        <v>1905.7</v>
      </c>
      <c r="V3869" t="s">
        <v>24</v>
      </c>
    </row>
    <row r="3870" spans="1:22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t="str">
        <f t="shared" si="60"/>
        <v>1-2 years</v>
      </c>
      <c r="G3870">
        <v>21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>
        <v>74.05</v>
      </c>
      <c r="U3870">
        <v>1565.7</v>
      </c>
      <c r="V3870" t="s">
        <v>23</v>
      </c>
    </row>
    <row r="3871" spans="1:22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t="str">
        <f t="shared" si="60"/>
        <v>2+ years</v>
      </c>
      <c r="G3871">
        <v>50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>
        <v>98.25</v>
      </c>
      <c r="U3871">
        <v>4858.7</v>
      </c>
      <c r="V3871" t="s">
        <v>24</v>
      </c>
    </row>
    <row r="3872" spans="1:22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t="str">
        <f t="shared" si="60"/>
        <v>2+ years</v>
      </c>
      <c r="G3872">
        <v>68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>
        <v>54.4</v>
      </c>
      <c r="U3872">
        <v>3723.65</v>
      </c>
      <c r="V3872" t="s">
        <v>24</v>
      </c>
    </row>
    <row r="3873" spans="1:22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t="str">
        <f t="shared" si="60"/>
        <v>0-6 months</v>
      </c>
      <c r="G3873">
        <v>3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>
        <v>101.55</v>
      </c>
      <c r="U3873">
        <v>298.35000000000002</v>
      </c>
      <c r="V3873" t="s">
        <v>23</v>
      </c>
    </row>
    <row r="3874" spans="1:22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t="str">
        <f t="shared" si="60"/>
        <v>6-12 months</v>
      </c>
      <c r="G3874">
        <v>9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>
        <v>103.1</v>
      </c>
      <c r="U3874">
        <v>970.45</v>
      </c>
      <c r="V3874" t="s">
        <v>24</v>
      </c>
    </row>
    <row r="3875" spans="1:22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t="str">
        <f t="shared" si="60"/>
        <v>2+ years</v>
      </c>
      <c r="G3875">
        <v>51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>
        <v>34.200000000000003</v>
      </c>
      <c r="U3875">
        <v>1782</v>
      </c>
      <c r="V3875" t="s">
        <v>24</v>
      </c>
    </row>
    <row r="3876" spans="1:22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t="str">
        <f t="shared" si="60"/>
        <v>6-12 months</v>
      </c>
      <c r="G3876">
        <v>9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>
        <v>43.75</v>
      </c>
      <c r="U3876">
        <v>405.7</v>
      </c>
      <c r="V3876" t="s">
        <v>24</v>
      </c>
    </row>
    <row r="3877" spans="1:22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t="str">
        <f t="shared" si="60"/>
        <v>2+ years</v>
      </c>
      <c r="G3877">
        <v>41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>
        <v>111.95</v>
      </c>
      <c r="U3877">
        <v>4534.8999999999996</v>
      </c>
      <c r="V3877" t="s">
        <v>23</v>
      </c>
    </row>
    <row r="3878" spans="1:22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t="str">
        <f t="shared" si="60"/>
        <v>1-2 years</v>
      </c>
      <c r="G3878">
        <v>22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>
        <v>100.65</v>
      </c>
      <c r="U3878">
        <v>2415.9499999999998</v>
      </c>
      <c r="V3878" t="s">
        <v>24</v>
      </c>
    </row>
    <row r="3879" spans="1:22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t="str">
        <f t="shared" si="60"/>
        <v>1-2 years</v>
      </c>
      <c r="G3879">
        <v>21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>
        <v>55.95</v>
      </c>
      <c r="U3879">
        <v>1157.05</v>
      </c>
      <c r="V3879" t="s">
        <v>23</v>
      </c>
    </row>
    <row r="3880" spans="1:22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t="str">
        <f t="shared" si="60"/>
        <v>2+ years</v>
      </c>
      <c r="G3880">
        <v>71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>
        <v>116.05</v>
      </c>
      <c r="U3880">
        <v>8297.5</v>
      </c>
      <c r="V3880" t="s">
        <v>24</v>
      </c>
    </row>
    <row r="3881" spans="1:22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t="str">
        <f t="shared" si="60"/>
        <v>0-6 months</v>
      </c>
      <c r="G3881">
        <v>1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>
        <v>45.75</v>
      </c>
      <c r="U3881">
        <v>45.75</v>
      </c>
      <c r="V3881" t="s">
        <v>23</v>
      </c>
    </row>
    <row r="3882" spans="1:22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t="str">
        <f t="shared" si="60"/>
        <v>2+ years</v>
      </c>
      <c r="G3882">
        <v>26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>
        <v>82</v>
      </c>
      <c r="U3882">
        <v>2083.1</v>
      </c>
      <c r="V3882" t="s">
        <v>24</v>
      </c>
    </row>
    <row r="3883" spans="1:22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t="str">
        <f t="shared" si="60"/>
        <v>2+ years</v>
      </c>
      <c r="G3883">
        <v>71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>
        <v>65.150000000000006</v>
      </c>
      <c r="U3883">
        <v>4681.75</v>
      </c>
      <c r="V3883" t="s">
        <v>24</v>
      </c>
    </row>
    <row r="3884" spans="1:22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t="str">
        <f t="shared" si="60"/>
        <v>0-6 months</v>
      </c>
      <c r="G3884">
        <v>4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>
        <v>44.8</v>
      </c>
      <c r="U3884">
        <v>176.2</v>
      </c>
      <c r="V3884" t="s">
        <v>24</v>
      </c>
    </row>
    <row r="3885" spans="1:22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t="str">
        <f t="shared" si="60"/>
        <v>6-12 months</v>
      </c>
      <c r="G3885">
        <v>12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>
        <v>79.8</v>
      </c>
      <c r="U3885">
        <v>1001.2</v>
      </c>
      <c r="V3885" t="s">
        <v>24</v>
      </c>
    </row>
    <row r="3886" spans="1:22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t="str">
        <f t="shared" si="60"/>
        <v>1-2 years</v>
      </c>
      <c r="G3886">
        <v>18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>
        <v>88.85</v>
      </c>
      <c r="U3886">
        <v>1594.75</v>
      </c>
      <c r="V3886" t="s">
        <v>24</v>
      </c>
    </row>
    <row r="3887" spans="1:22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t="str">
        <f t="shared" si="60"/>
        <v>0-6 months</v>
      </c>
      <c r="G3887">
        <v>3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>
        <v>74.95</v>
      </c>
      <c r="U3887">
        <v>212.4</v>
      </c>
      <c r="V3887" t="s">
        <v>24</v>
      </c>
    </row>
    <row r="3888" spans="1:22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t="str">
        <f t="shared" si="60"/>
        <v>2+ years</v>
      </c>
      <c r="G3888">
        <v>72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>
        <v>106.85</v>
      </c>
      <c r="U3888">
        <v>7677.4</v>
      </c>
      <c r="V3888" t="s">
        <v>24</v>
      </c>
    </row>
    <row r="3889" spans="1:22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t="str">
        <f t="shared" si="60"/>
        <v>6-12 months</v>
      </c>
      <c r="G3889">
        <v>11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>
        <v>74.95</v>
      </c>
      <c r="U3889">
        <v>815.5</v>
      </c>
      <c r="V3889" t="s">
        <v>23</v>
      </c>
    </row>
    <row r="3890" spans="1:22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t="str">
        <f t="shared" si="60"/>
        <v>0-6 months</v>
      </c>
      <c r="G3890">
        <v>1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>
        <v>80.150000000000006</v>
      </c>
      <c r="U3890">
        <v>80.150000000000006</v>
      </c>
      <c r="V3890" t="s">
        <v>23</v>
      </c>
    </row>
    <row r="3891" spans="1:22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t="str">
        <f t="shared" si="60"/>
        <v>1-2 years</v>
      </c>
      <c r="G3891">
        <v>13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>
        <v>19.3</v>
      </c>
      <c r="U3891">
        <v>259.64999999999998</v>
      </c>
      <c r="V3891" t="s">
        <v>24</v>
      </c>
    </row>
    <row r="3892" spans="1:22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t="str">
        <f t="shared" si="60"/>
        <v>2+ years</v>
      </c>
      <c r="G3892">
        <v>72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>
        <v>109.25</v>
      </c>
      <c r="U3892">
        <v>8109.8</v>
      </c>
      <c r="V3892" t="s">
        <v>23</v>
      </c>
    </row>
    <row r="3893" spans="1:22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t="str">
        <f t="shared" si="60"/>
        <v>2+ years</v>
      </c>
      <c r="G3893">
        <v>42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>
        <v>56.1</v>
      </c>
      <c r="U3893">
        <v>2386.85</v>
      </c>
      <c r="V3893" t="s">
        <v>24</v>
      </c>
    </row>
    <row r="3894" spans="1:22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t="str">
        <f t="shared" si="60"/>
        <v>1-2 years</v>
      </c>
      <c r="G3894">
        <v>17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>
        <v>19.7</v>
      </c>
      <c r="U3894">
        <v>340.35</v>
      </c>
      <c r="V3894" t="s">
        <v>24</v>
      </c>
    </row>
    <row r="3895" spans="1:22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t="str">
        <f t="shared" si="60"/>
        <v>6-12 months</v>
      </c>
      <c r="G3895">
        <v>7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>
        <v>51.3</v>
      </c>
      <c r="U3895">
        <v>419.35</v>
      </c>
      <c r="V3895" t="s">
        <v>24</v>
      </c>
    </row>
    <row r="3896" spans="1:22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t="str">
        <f t="shared" si="60"/>
        <v>2+ years</v>
      </c>
      <c r="G3896">
        <v>68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>
        <v>118.6</v>
      </c>
      <c r="U3896">
        <v>7990.05</v>
      </c>
      <c r="V3896" t="s">
        <v>24</v>
      </c>
    </row>
    <row r="3897" spans="1:22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t="str">
        <f t="shared" si="60"/>
        <v>2+ years</v>
      </c>
      <c r="G3897">
        <v>56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>
        <v>24.15</v>
      </c>
      <c r="U3897">
        <v>1402.25</v>
      </c>
      <c r="V3897" t="s">
        <v>24</v>
      </c>
    </row>
    <row r="3898" spans="1:22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t="str">
        <f t="shared" si="60"/>
        <v>2+ years</v>
      </c>
      <c r="G3898">
        <v>38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>
        <v>20.3</v>
      </c>
      <c r="U3898">
        <v>749.35</v>
      </c>
      <c r="V3898" t="s">
        <v>24</v>
      </c>
    </row>
    <row r="3899" spans="1:22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t="str">
        <f t="shared" si="60"/>
        <v>2+ years</v>
      </c>
      <c r="G3899">
        <v>72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>
        <v>115.5</v>
      </c>
      <c r="U3899">
        <v>8425.15</v>
      </c>
      <c r="V3899" t="s">
        <v>24</v>
      </c>
    </row>
    <row r="3900" spans="1:22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t="str">
        <f t="shared" si="60"/>
        <v>2+ years</v>
      </c>
      <c r="G3900">
        <v>48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>
        <v>25.05</v>
      </c>
      <c r="U3900">
        <v>1171.5</v>
      </c>
      <c r="V3900" t="s">
        <v>24</v>
      </c>
    </row>
    <row r="3901" spans="1:22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t="str">
        <f t="shared" si="60"/>
        <v>2+ years</v>
      </c>
      <c r="G3901">
        <v>52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>
        <v>109.1</v>
      </c>
      <c r="U3901">
        <v>5647.95</v>
      </c>
      <c r="V3901" t="s">
        <v>24</v>
      </c>
    </row>
    <row r="3902" spans="1:22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t="str">
        <f t="shared" si="60"/>
        <v>2+ years</v>
      </c>
      <c r="G3902">
        <v>35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>
        <v>19.649999999999999</v>
      </c>
      <c r="U3902">
        <v>708.8</v>
      </c>
      <c r="V3902" t="s">
        <v>24</v>
      </c>
    </row>
    <row r="3903" spans="1:22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t="str">
        <f t="shared" si="60"/>
        <v>2+ years</v>
      </c>
      <c r="G3903">
        <v>67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>
        <v>111.3</v>
      </c>
      <c r="U3903">
        <v>7567.2</v>
      </c>
      <c r="V3903" t="s">
        <v>24</v>
      </c>
    </row>
    <row r="3904" spans="1:22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t="str">
        <f t="shared" si="60"/>
        <v>0-6 months</v>
      </c>
      <c r="G3904">
        <v>1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>
        <v>29.9</v>
      </c>
      <c r="U3904">
        <v>29.9</v>
      </c>
      <c r="V3904" t="s">
        <v>24</v>
      </c>
    </row>
    <row r="3905" spans="1:22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t="str">
        <f t="shared" si="60"/>
        <v>2+ years</v>
      </c>
      <c r="G3905">
        <v>53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>
        <v>80.599999999999994</v>
      </c>
      <c r="U3905">
        <v>4348.1000000000004</v>
      </c>
      <c r="V3905" t="s">
        <v>24</v>
      </c>
    </row>
    <row r="3906" spans="1:22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t="str">
        <f t="shared" ref="F3906:F3969" si="61">IF(G3906&lt;=6,"0-6 months",IF(G3906&lt;=12,"6-12 months",IF(G3906&lt;=24,"1-2 years","2+ years")))</f>
        <v>2+ years</v>
      </c>
      <c r="G3906">
        <v>34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>
        <v>20.8</v>
      </c>
      <c r="U3906">
        <v>635.9</v>
      </c>
      <c r="V3906" t="s">
        <v>24</v>
      </c>
    </row>
    <row r="3907" spans="1:22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t="str">
        <f t="shared" si="61"/>
        <v>0-6 months</v>
      </c>
      <c r="G3907">
        <v>3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>
        <v>35.200000000000003</v>
      </c>
      <c r="U3907">
        <v>108.95</v>
      </c>
      <c r="V3907" t="s">
        <v>23</v>
      </c>
    </row>
    <row r="3908" spans="1:22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t="str">
        <f t="shared" si="61"/>
        <v>0-6 months</v>
      </c>
      <c r="G3908">
        <v>1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>
        <v>78.8</v>
      </c>
      <c r="U3908">
        <v>78.8</v>
      </c>
      <c r="V3908" t="s">
        <v>23</v>
      </c>
    </row>
    <row r="3909" spans="1:22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t="str">
        <f t="shared" si="61"/>
        <v>1-2 years</v>
      </c>
      <c r="G3909">
        <v>19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>
        <v>89.95</v>
      </c>
      <c r="U3909">
        <v>1682.4</v>
      </c>
      <c r="V3909" t="s">
        <v>24</v>
      </c>
    </row>
    <row r="3910" spans="1:22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t="str">
        <f t="shared" si="61"/>
        <v>2+ years</v>
      </c>
      <c r="G3910">
        <v>60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>
        <v>116.05</v>
      </c>
      <c r="U3910">
        <v>6925.9</v>
      </c>
      <c r="V3910" t="s">
        <v>24</v>
      </c>
    </row>
    <row r="3911" spans="1:22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t="str">
        <f t="shared" si="61"/>
        <v>6-12 months</v>
      </c>
      <c r="G3911">
        <v>11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>
        <v>19.55</v>
      </c>
      <c r="U3911">
        <v>223.15</v>
      </c>
      <c r="V3911" t="s">
        <v>24</v>
      </c>
    </row>
    <row r="3912" spans="1:22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t="str">
        <f t="shared" si="61"/>
        <v>2+ years</v>
      </c>
      <c r="G3912">
        <v>47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>
        <v>106.4</v>
      </c>
      <c r="U3912">
        <v>5127.95</v>
      </c>
      <c r="V3912" t="s">
        <v>23</v>
      </c>
    </row>
    <row r="3913" spans="1:22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t="str">
        <f t="shared" si="61"/>
        <v>1-2 years</v>
      </c>
      <c r="G3913">
        <v>18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>
        <v>49.4</v>
      </c>
      <c r="U3913">
        <v>874.8</v>
      </c>
      <c r="V3913" t="s">
        <v>23</v>
      </c>
    </row>
    <row r="3914" spans="1:22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t="str">
        <f t="shared" si="61"/>
        <v>2+ years</v>
      </c>
      <c r="G3914">
        <v>60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>
        <v>115.25</v>
      </c>
      <c r="U3914">
        <v>6758.45</v>
      </c>
      <c r="V3914" t="s">
        <v>24</v>
      </c>
    </row>
    <row r="3915" spans="1:22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t="str">
        <f t="shared" si="61"/>
        <v>2+ years</v>
      </c>
      <c r="G3915">
        <v>72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>
        <v>24.8</v>
      </c>
      <c r="U3915">
        <v>1874.3</v>
      </c>
      <c r="V3915" t="s">
        <v>24</v>
      </c>
    </row>
    <row r="3916" spans="1:22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t="str">
        <f t="shared" si="61"/>
        <v>2+ years</v>
      </c>
      <c r="G3916">
        <v>39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>
        <v>19.899999999999999</v>
      </c>
      <c r="U3916">
        <v>791.15</v>
      </c>
      <c r="V3916" t="s">
        <v>24</v>
      </c>
    </row>
    <row r="3917" spans="1:22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t="str">
        <f t="shared" si="61"/>
        <v>2+ years</v>
      </c>
      <c r="G3917">
        <v>59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>
        <v>81.25</v>
      </c>
      <c r="U3917">
        <v>4639.45</v>
      </c>
      <c r="V3917" t="s">
        <v>24</v>
      </c>
    </row>
    <row r="3918" spans="1:22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t="str">
        <f t="shared" si="61"/>
        <v>0-6 months</v>
      </c>
      <c r="G3918">
        <v>2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>
        <v>69.95</v>
      </c>
      <c r="U3918">
        <v>143.9</v>
      </c>
      <c r="V3918" t="s">
        <v>24</v>
      </c>
    </row>
    <row r="3919" spans="1:22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t="str">
        <f t="shared" si="61"/>
        <v>0-6 months</v>
      </c>
      <c r="G3919">
        <v>1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>
        <v>69.099999999999994</v>
      </c>
      <c r="U3919">
        <v>69.099999999999994</v>
      </c>
      <c r="V3919" t="s">
        <v>23</v>
      </c>
    </row>
    <row r="3920" spans="1:22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t="str">
        <f t="shared" si="61"/>
        <v>1-2 years</v>
      </c>
      <c r="G3920">
        <v>20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>
        <v>90.2</v>
      </c>
      <c r="U3920">
        <v>1776.55</v>
      </c>
      <c r="V3920" t="s">
        <v>23</v>
      </c>
    </row>
    <row r="3921" spans="1:22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t="str">
        <f t="shared" si="61"/>
        <v>0-6 months</v>
      </c>
      <c r="G3921">
        <v>6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>
        <v>93.55</v>
      </c>
      <c r="U3921">
        <v>536.4</v>
      </c>
      <c r="V3921" t="s">
        <v>23</v>
      </c>
    </row>
    <row r="3922" spans="1:22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t="str">
        <f t="shared" si="61"/>
        <v>2+ years</v>
      </c>
      <c r="G3922">
        <v>71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>
        <v>86.4</v>
      </c>
      <c r="U3922">
        <v>6172</v>
      </c>
      <c r="V3922" t="s">
        <v>24</v>
      </c>
    </row>
    <row r="3923" spans="1:22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t="str">
        <f t="shared" si="61"/>
        <v>1-2 years</v>
      </c>
      <c r="G3923">
        <v>24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>
        <v>66.3</v>
      </c>
      <c r="U3923">
        <v>1559.45</v>
      </c>
      <c r="V3923" t="s">
        <v>24</v>
      </c>
    </row>
    <row r="3924" spans="1:22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t="str">
        <f t="shared" si="61"/>
        <v>2+ years</v>
      </c>
      <c r="G3924">
        <v>67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>
        <v>94.65</v>
      </c>
      <c r="U3924">
        <v>6079</v>
      </c>
      <c r="V3924" t="s">
        <v>24</v>
      </c>
    </row>
    <row r="3925" spans="1:22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t="str">
        <f t="shared" si="61"/>
        <v>0-6 months</v>
      </c>
      <c r="G3925">
        <v>1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>
        <v>80.849999999999994</v>
      </c>
      <c r="U3925">
        <v>80.849999999999994</v>
      </c>
      <c r="V3925" t="s">
        <v>23</v>
      </c>
    </row>
    <row r="3926" spans="1:22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t="str">
        <f t="shared" si="61"/>
        <v>2+ years</v>
      </c>
      <c r="G3926">
        <v>48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>
        <v>82.05</v>
      </c>
      <c r="U3926">
        <v>4029.95</v>
      </c>
      <c r="V3926" t="s">
        <v>23</v>
      </c>
    </row>
    <row r="3927" spans="1:22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t="str">
        <f t="shared" si="61"/>
        <v>2+ years</v>
      </c>
      <c r="G3927">
        <v>37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>
        <v>72.099999999999994</v>
      </c>
      <c r="U3927">
        <v>2658.4</v>
      </c>
      <c r="V3927" t="s">
        <v>24</v>
      </c>
    </row>
    <row r="3928" spans="1:22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t="str">
        <f t="shared" si="61"/>
        <v>6-12 months</v>
      </c>
      <c r="G3928">
        <v>11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>
        <v>34.700000000000003</v>
      </c>
      <c r="U3928">
        <v>383.55</v>
      </c>
      <c r="V3928" t="s">
        <v>24</v>
      </c>
    </row>
    <row r="3929" spans="1:22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t="str">
        <f t="shared" si="61"/>
        <v>0-6 months</v>
      </c>
      <c r="G3929">
        <v>3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>
        <v>20.55</v>
      </c>
      <c r="U3929">
        <v>51.15</v>
      </c>
      <c r="V3929" t="s">
        <v>23</v>
      </c>
    </row>
    <row r="3930" spans="1:22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t="str">
        <f t="shared" si="61"/>
        <v>1-2 years</v>
      </c>
      <c r="G3930">
        <v>18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>
        <v>95.95</v>
      </c>
      <c r="U3930">
        <v>1745.5</v>
      </c>
      <c r="V3930" t="s">
        <v>24</v>
      </c>
    </row>
    <row r="3931" spans="1:22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t="str">
        <f t="shared" si="61"/>
        <v>2+ years</v>
      </c>
      <c r="G3931">
        <v>50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>
        <v>44.8</v>
      </c>
      <c r="U3931">
        <v>2230.85</v>
      </c>
      <c r="V3931" t="s">
        <v>24</v>
      </c>
    </row>
    <row r="3932" spans="1:22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t="str">
        <f t="shared" si="61"/>
        <v>2+ years</v>
      </c>
      <c r="G3932">
        <v>67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>
        <v>109.4</v>
      </c>
      <c r="U3932">
        <v>7281.6</v>
      </c>
      <c r="V3932" t="s">
        <v>24</v>
      </c>
    </row>
    <row r="3933" spans="1:22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t="str">
        <f t="shared" si="61"/>
        <v>2+ years</v>
      </c>
      <c r="G3933">
        <v>25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>
        <v>71.05</v>
      </c>
      <c r="U3933">
        <v>1837.7</v>
      </c>
      <c r="V3933" t="s">
        <v>24</v>
      </c>
    </row>
    <row r="3934" spans="1:22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t="str">
        <f t="shared" si="61"/>
        <v>0-6 months</v>
      </c>
      <c r="G3934">
        <v>2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>
        <v>78.55</v>
      </c>
      <c r="U3934">
        <v>149.55000000000001</v>
      </c>
      <c r="V3934" t="s">
        <v>23</v>
      </c>
    </row>
    <row r="3935" spans="1:22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t="str">
        <f t="shared" si="61"/>
        <v>6-12 months</v>
      </c>
      <c r="G3935">
        <v>9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>
        <v>19.7</v>
      </c>
      <c r="U3935">
        <v>180.7</v>
      </c>
      <c r="V3935" t="s">
        <v>24</v>
      </c>
    </row>
    <row r="3936" spans="1:22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t="str">
        <f t="shared" si="61"/>
        <v>6-12 months</v>
      </c>
      <c r="G3936">
        <v>10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>
        <v>40.25</v>
      </c>
      <c r="U3936">
        <v>411.45</v>
      </c>
      <c r="V3936" t="s">
        <v>24</v>
      </c>
    </row>
    <row r="3937" spans="1:22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t="str">
        <f t="shared" si="61"/>
        <v>2+ years</v>
      </c>
      <c r="G3937">
        <v>70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>
        <v>19.850000000000001</v>
      </c>
      <c r="U3937">
        <v>1328.35</v>
      </c>
      <c r="V3937" t="s">
        <v>24</v>
      </c>
    </row>
    <row r="3938" spans="1:22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t="str">
        <f t="shared" si="61"/>
        <v>6-12 months</v>
      </c>
      <c r="G3938">
        <v>9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>
        <v>68.25</v>
      </c>
      <c r="U3938">
        <v>576.95000000000005</v>
      </c>
      <c r="V3938" t="s">
        <v>24</v>
      </c>
    </row>
    <row r="3939" spans="1:22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t="str">
        <f t="shared" si="61"/>
        <v>0-6 months</v>
      </c>
      <c r="G3939">
        <v>4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>
        <v>20.149999999999999</v>
      </c>
      <c r="U3939">
        <v>68.45</v>
      </c>
      <c r="V3939" t="s">
        <v>24</v>
      </c>
    </row>
    <row r="3940" spans="1:22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t="str">
        <f t="shared" si="61"/>
        <v>0-6 months</v>
      </c>
      <c r="G3940">
        <v>2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>
        <v>50.95</v>
      </c>
      <c r="U3940">
        <v>123.05</v>
      </c>
      <c r="V3940" t="s">
        <v>24</v>
      </c>
    </row>
    <row r="3941" spans="1:22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t="str">
        <f t="shared" si="61"/>
        <v>0-6 months</v>
      </c>
      <c r="G3941">
        <v>1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>
        <v>78.650000000000006</v>
      </c>
      <c r="U3941">
        <v>78.650000000000006</v>
      </c>
      <c r="V3941" t="s">
        <v>23</v>
      </c>
    </row>
    <row r="3942" spans="1:22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t="str">
        <f t="shared" si="61"/>
        <v>1-2 years</v>
      </c>
      <c r="G3942">
        <v>19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>
        <v>25.15</v>
      </c>
      <c r="U3942">
        <v>468.35</v>
      </c>
      <c r="V3942" t="s">
        <v>24</v>
      </c>
    </row>
    <row r="3943" spans="1:22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t="str">
        <f t="shared" si="61"/>
        <v>6-12 months</v>
      </c>
      <c r="G3943">
        <v>7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>
        <v>20.25</v>
      </c>
      <c r="U3943">
        <v>174.7</v>
      </c>
      <c r="V3943" t="s">
        <v>24</v>
      </c>
    </row>
    <row r="3944" spans="1:22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t="str">
        <f t="shared" si="61"/>
        <v>0-6 months</v>
      </c>
      <c r="G3944">
        <v>1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>
        <v>42.9</v>
      </c>
      <c r="U3944">
        <v>42.9</v>
      </c>
      <c r="V3944" t="s">
        <v>23</v>
      </c>
    </row>
    <row r="3945" spans="1:22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t="str">
        <f t="shared" si="61"/>
        <v>0-6 months</v>
      </c>
      <c r="G3945">
        <v>1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>
        <v>44</v>
      </c>
      <c r="U3945">
        <v>44</v>
      </c>
      <c r="V3945" t="s">
        <v>24</v>
      </c>
    </row>
    <row r="3946" spans="1:22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t="str">
        <f t="shared" si="61"/>
        <v>6-12 months</v>
      </c>
      <c r="G3946">
        <v>9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>
        <v>20.25</v>
      </c>
      <c r="U3946">
        <v>172.35</v>
      </c>
      <c r="V3946" t="s">
        <v>24</v>
      </c>
    </row>
    <row r="3947" spans="1:22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t="str">
        <f t="shared" si="61"/>
        <v>0-6 months</v>
      </c>
      <c r="G3947">
        <v>3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>
        <v>34.25</v>
      </c>
      <c r="U3947">
        <v>139.35</v>
      </c>
      <c r="V3947" t="s">
        <v>23</v>
      </c>
    </row>
    <row r="3948" spans="1:22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t="str">
        <f t="shared" si="61"/>
        <v>6-12 months</v>
      </c>
      <c r="G3948">
        <v>9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>
        <v>58.5</v>
      </c>
      <c r="U3948">
        <v>539.85</v>
      </c>
      <c r="V3948" t="s">
        <v>23</v>
      </c>
    </row>
    <row r="3949" spans="1:22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t="str">
        <f t="shared" si="61"/>
        <v>0-6 months</v>
      </c>
      <c r="G3949">
        <v>5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>
        <v>55.8</v>
      </c>
      <c r="U3949">
        <v>300.39999999999998</v>
      </c>
      <c r="V3949" t="s">
        <v>24</v>
      </c>
    </row>
    <row r="3950" spans="1:22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t="str">
        <f t="shared" si="61"/>
        <v>2+ years</v>
      </c>
      <c r="G3950">
        <v>56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>
        <v>88.9</v>
      </c>
      <c r="U3950">
        <v>4968</v>
      </c>
      <c r="V3950" t="s">
        <v>24</v>
      </c>
    </row>
    <row r="3951" spans="1:22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t="str">
        <f t="shared" si="61"/>
        <v>1-2 years</v>
      </c>
      <c r="G3951">
        <v>18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>
        <v>57.65</v>
      </c>
      <c r="U3951">
        <v>992.7</v>
      </c>
      <c r="V3951" t="s">
        <v>24</v>
      </c>
    </row>
    <row r="3952" spans="1:22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t="str">
        <f t="shared" si="61"/>
        <v>2+ years</v>
      </c>
      <c r="G3952">
        <v>49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>
        <v>96.2</v>
      </c>
      <c r="U3952">
        <v>4718.25</v>
      </c>
      <c r="V3952" t="s">
        <v>23</v>
      </c>
    </row>
    <row r="3953" spans="1:22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t="str">
        <f t="shared" si="61"/>
        <v>2+ years</v>
      </c>
      <c r="G3953">
        <v>70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>
        <v>79.150000000000006</v>
      </c>
      <c r="U3953">
        <v>5536.5</v>
      </c>
      <c r="V3953" t="s">
        <v>24</v>
      </c>
    </row>
    <row r="3954" spans="1:22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t="str">
        <f t="shared" si="61"/>
        <v>2+ years</v>
      </c>
      <c r="G3954">
        <v>72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>
        <v>108.05</v>
      </c>
      <c r="U3954">
        <v>7806.6</v>
      </c>
      <c r="V3954" t="s">
        <v>24</v>
      </c>
    </row>
    <row r="3955" spans="1:22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t="str">
        <f t="shared" si="61"/>
        <v>0-6 months</v>
      </c>
      <c r="G3955">
        <v>6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>
        <v>74.400000000000006</v>
      </c>
      <c r="U3955">
        <v>434.1</v>
      </c>
      <c r="V3955" t="s">
        <v>23</v>
      </c>
    </row>
    <row r="3956" spans="1:22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t="str">
        <f t="shared" si="61"/>
        <v>1-2 years</v>
      </c>
      <c r="G3956">
        <v>17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>
        <v>94.8</v>
      </c>
      <c r="U3956">
        <v>1563.9</v>
      </c>
      <c r="V3956" t="s">
        <v>24</v>
      </c>
    </row>
    <row r="3957" spans="1:22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t="str">
        <f t="shared" si="61"/>
        <v>2+ years</v>
      </c>
      <c r="G3957">
        <v>29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>
        <v>45.9</v>
      </c>
      <c r="U3957">
        <v>1332.4</v>
      </c>
      <c r="V3957" t="s">
        <v>24</v>
      </c>
    </row>
    <row r="3958" spans="1:22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t="str">
        <f t="shared" si="61"/>
        <v>0-6 months</v>
      </c>
      <c r="G3958">
        <v>6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>
        <v>105.3</v>
      </c>
      <c r="U3958">
        <v>545.20000000000005</v>
      </c>
      <c r="V3958" t="s">
        <v>23</v>
      </c>
    </row>
    <row r="3959" spans="1:22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t="str">
        <f t="shared" si="61"/>
        <v>2+ years</v>
      </c>
      <c r="G3959">
        <v>63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>
        <v>102.6</v>
      </c>
      <c r="U3959">
        <v>6296.75</v>
      </c>
      <c r="V3959" t="s">
        <v>24</v>
      </c>
    </row>
    <row r="3960" spans="1:22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t="str">
        <f t="shared" si="61"/>
        <v>1-2 years</v>
      </c>
      <c r="G3960">
        <v>16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>
        <v>73.849999999999994</v>
      </c>
      <c r="U3960">
        <v>1284.2</v>
      </c>
      <c r="V3960" t="s">
        <v>23</v>
      </c>
    </row>
    <row r="3961" spans="1:22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t="str">
        <f t="shared" si="61"/>
        <v>2+ years</v>
      </c>
      <c r="G3961">
        <v>59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>
        <v>61.35</v>
      </c>
      <c r="U3961">
        <v>3645.5</v>
      </c>
      <c r="V3961" t="s">
        <v>24</v>
      </c>
    </row>
    <row r="3962" spans="1:22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t="str">
        <f t="shared" si="61"/>
        <v>0-6 months</v>
      </c>
      <c r="G3962">
        <v>3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>
        <v>57.55</v>
      </c>
      <c r="U3962">
        <v>161.44999999999999</v>
      </c>
      <c r="V3962" t="s">
        <v>24</v>
      </c>
    </row>
    <row r="3963" spans="1:22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t="str">
        <f t="shared" si="61"/>
        <v>6-12 months</v>
      </c>
      <c r="G3963">
        <v>8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>
        <v>29.25</v>
      </c>
      <c r="U3963">
        <v>226.95</v>
      </c>
      <c r="V3963" t="s">
        <v>24</v>
      </c>
    </row>
    <row r="3964" spans="1:22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t="str">
        <f t="shared" si="61"/>
        <v>6-12 months</v>
      </c>
      <c r="G3964">
        <v>7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>
        <v>84.55</v>
      </c>
      <c r="U3964">
        <v>646.85</v>
      </c>
      <c r="V3964" t="s">
        <v>23</v>
      </c>
    </row>
    <row r="3965" spans="1:22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t="str">
        <f t="shared" si="61"/>
        <v>2+ years</v>
      </c>
      <c r="G3965">
        <v>68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>
        <v>19.600000000000001</v>
      </c>
      <c r="U3965">
        <v>1441.65</v>
      </c>
      <c r="V3965" t="s">
        <v>24</v>
      </c>
    </row>
    <row r="3966" spans="1:22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t="str">
        <f t="shared" si="61"/>
        <v>2+ years</v>
      </c>
      <c r="G3966">
        <v>68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>
        <v>111.75</v>
      </c>
      <c r="U3966">
        <v>7511.3</v>
      </c>
      <c r="V3966" t="s">
        <v>24</v>
      </c>
    </row>
    <row r="3967" spans="1:22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t="str">
        <f t="shared" si="61"/>
        <v>2+ years</v>
      </c>
      <c r="G3967">
        <v>52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>
        <v>106.5</v>
      </c>
      <c r="U3967">
        <v>5621.85</v>
      </c>
      <c r="V3967" t="s">
        <v>24</v>
      </c>
    </row>
    <row r="3968" spans="1:22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t="str">
        <f t="shared" si="61"/>
        <v>2+ years</v>
      </c>
      <c r="G3968">
        <v>72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>
        <v>107.7</v>
      </c>
      <c r="U3968">
        <v>7919.8</v>
      </c>
      <c r="V3968" t="s">
        <v>24</v>
      </c>
    </row>
    <row r="3969" spans="1:22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t="str">
        <f t="shared" si="61"/>
        <v>2+ years</v>
      </c>
      <c r="G3969">
        <v>32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>
        <v>19.3</v>
      </c>
      <c r="U3969">
        <v>593.20000000000005</v>
      </c>
      <c r="V3969" t="s">
        <v>24</v>
      </c>
    </row>
    <row r="3970" spans="1:22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t="str">
        <f t="shared" ref="F3970:F4033" si="62">IF(G3970&lt;=6,"0-6 months",IF(G3970&lt;=12,"6-12 months",IF(G3970&lt;=24,"1-2 years","2+ years")))</f>
        <v>2+ years</v>
      </c>
      <c r="G3970">
        <v>72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>
        <v>20.05</v>
      </c>
      <c r="U3970">
        <v>1423.65</v>
      </c>
      <c r="V3970" t="s">
        <v>24</v>
      </c>
    </row>
    <row r="3971" spans="1:22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t="str">
        <f t="shared" si="62"/>
        <v>0-6 months</v>
      </c>
      <c r="G3971">
        <v>1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>
        <v>69.95</v>
      </c>
      <c r="U3971">
        <v>69.95</v>
      </c>
      <c r="V3971" t="s">
        <v>24</v>
      </c>
    </row>
    <row r="3972" spans="1:22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t="str">
        <f t="shared" si="62"/>
        <v>2+ years</v>
      </c>
      <c r="G3972">
        <v>42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>
        <v>63.7</v>
      </c>
      <c r="U3972">
        <v>2763.35</v>
      </c>
      <c r="V3972" t="s">
        <v>24</v>
      </c>
    </row>
    <row r="3973" spans="1:22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t="str">
        <f t="shared" si="62"/>
        <v>2+ years</v>
      </c>
      <c r="G3973">
        <v>25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>
        <v>24.75</v>
      </c>
      <c r="U3973">
        <v>692.1</v>
      </c>
      <c r="V3973" t="s">
        <v>23</v>
      </c>
    </row>
    <row r="3974" spans="1:22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t="str">
        <f t="shared" si="62"/>
        <v>2+ years</v>
      </c>
      <c r="G3974">
        <v>45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>
        <v>50.9</v>
      </c>
      <c r="U3974">
        <v>2298.5500000000002</v>
      </c>
      <c r="V3974" t="s">
        <v>24</v>
      </c>
    </row>
    <row r="3975" spans="1:22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t="str">
        <f t="shared" si="62"/>
        <v>2+ years</v>
      </c>
      <c r="G3975">
        <v>43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>
        <v>60.4</v>
      </c>
      <c r="U3975">
        <v>2640.55</v>
      </c>
      <c r="V3975" t="s">
        <v>24</v>
      </c>
    </row>
    <row r="3976" spans="1:22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t="str">
        <f t="shared" si="62"/>
        <v>2+ years</v>
      </c>
      <c r="G3976">
        <v>37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>
        <v>79.25</v>
      </c>
      <c r="U3976">
        <v>2911.8</v>
      </c>
      <c r="V3976" t="s">
        <v>24</v>
      </c>
    </row>
    <row r="3977" spans="1:22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t="str">
        <f t="shared" si="62"/>
        <v>1-2 years</v>
      </c>
      <c r="G3977">
        <v>20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>
        <v>85.8</v>
      </c>
      <c r="U3977">
        <v>1727.5</v>
      </c>
      <c r="V3977" t="s">
        <v>23</v>
      </c>
    </row>
    <row r="3978" spans="1:22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t="str">
        <f t="shared" si="62"/>
        <v>0-6 months</v>
      </c>
      <c r="G3978">
        <v>4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>
        <v>24.45</v>
      </c>
      <c r="U3978">
        <v>86.6</v>
      </c>
      <c r="V3978" t="s">
        <v>23</v>
      </c>
    </row>
    <row r="3979" spans="1:22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t="str">
        <f t="shared" si="62"/>
        <v>2+ years</v>
      </c>
      <c r="G3979">
        <v>63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>
        <v>110.1</v>
      </c>
      <c r="U3979">
        <v>6705.7</v>
      </c>
      <c r="V3979" t="s">
        <v>24</v>
      </c>
    </row>
    <row r="3980" spans="1:22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t="str">
        <f t="shared" si="62"/>
        <v>0-6 months</v>
      </c>
      <c r="G3980">
        <v>3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>
        <v>90.7</v>
      </c>
      <c r="U3980">
        <v>237.65</v>
      </c>
      <c r="V3980" t="s">
        <v>24</v>
      </c>
    </row>
    <row r="3981" spans="1:22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t="str">
        <f t="shared" si="62"/>
        <v>2+ years</v>
      </c>
      <c r="G3981">
        <v>66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>
        <v>25.3</v>
      </c>
      <c r="U3981">
        <v>1672.35</v>
      </c>
      <c r="V3981" t="s">
        <v>24</v>
      </c>
    </row>
    <row r="3982" spans="1:22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t="str">
        <f t="shared" si="62"/>
        <v>2+ years</v>
      </c>
      <c r="G3982">
        <v>28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>
        <v>105.7</v>
      </c>
      <c r="U3982">
        <v>2979.5</v>
      </c>
      <c r="V3982" t="s">
        <v>23</v>
      </c>
    </row>
    <row r="3983" spans="1:22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t="str">
        <f t="shared" si="62"/>
        <v>6-12 months</v>
      </c>
      <c r="G3983">
        <v>8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>
        <v>85.2</v>
      </c>
      <c r="U3983">
        <v>695.75</v>
      </c>
      <c r="V3983" t="s">
        <v>24</v>
      </c>
    </row>
    <row r="3984" spans="1:22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t="str">
        <f t="shared" si="62"/>
        <v>2+ years</v>
      </c>
      <c r="G3984">
        <v>71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>
        <v>24.35</v>
      </c>
      <c r="U3984">
        <v>1654.6</v>
      </c>
      <c r="V3984" t="s">
        <v>24</v>
      </c>
    </row>
    <row r="3985" spans="1:22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t="str">
        <f t="shared" si="62"/>
        <v>0-6 months</v>
      </c>
      <c r="G3985">
        <v>1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>
        <v>24.25</v>
      </c>
      <c r="U3985">
        <v>24.25</v>
      </c>
      <c r="V3985" t="s">
        <v>23</v>
      </c>
    </row>
    <row r="3986" spans="1:22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t="str">
        <f t="shared" si="62"/>
        <v>2+ years</v>
      </c>
      <c r="G3986">
        <v>72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>
        <v>25.1</v>
      </c>
      <c r="U3986">
        <v>1857.85</v>
      </c>
      <c r="V3986" t="s">
        <v>24</v>
      </c>
    </row>
    <row r="3987" spans="1:22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t="str">
        <f t="shared" si="62"/>
        <v>1-2 years</v>
      </c>
      <c r="G3987">
        <v>16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>
        <v>54.55</v>
      </c>
      <c r="U3987">
        <v>825.1</v>
      </c>
      <c r="V3987" t="s">
        <v>24</v>
      </c>
    </row>
    <row r="3988" spans="1:22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t="str">
        <f t="shared" si="62"/>
        <v>2+ years</v>
      </c>
      <c r="G3988">
        <v>66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>
        <v>96.6</v>
      </c>
      <c r="U3988">
        <v>6424.25</v>
      </c>
      <c r="V3988" t="s">
        <v>24</v>
      </c>
    </row>
    <row r="3989" spans="1:22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t="str">
        <f t="shared" si="62"/>
        <v>6-12 months</v>
      </c>
      <c r="G3989">
        <v>11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>
        <v>76.5</v>
      </c>
      <c r="U3989">
        <v>837.95</v>
      </c>
      <c r="V3989" t="s">
        <v>23</v>
      </c>
    </row>
    <row r="3990" spans="1:22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t="str">
        <f t="shared" si="62"/>
        <v>2+ years</v>
      </c>
      <c r="G3990">
        <v>51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>
        <v>81.150000000000006</v>
      </c>
      <c r="U3990">
        <v>4126.2</v>
      </c>
      <c r="V3990" t="s">
        <v>24</v>
      </c>
    </row>
    <row r="3991" spans="1:22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t="str">
        <f t="shared" si="62"/>
        <v>6-12 months</v>
      </c>
      <c r="G3991">
        <v>8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>
        <v>38.5</v>
      </c>
      <c r="U3991">
        <v>330.8</v>
      </c>
      <c r="V3991" t="s">
        <v>24</v>
      </c>
    </row>
    <row r="3992" spans="1:22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t="str">
        <f t="shared" si="62"/>
        <v>1-2 years</v>
      </c>
      <c r="G3992">
        <v>14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>
        <v>92.9</v>
      </c>
      <c r="U3992">
        <v>1337.45</v>
      </c>
      <c r="V3992" t="s">
        <v>24</v>
      </c>
    </row>
    <row r="3993" spans="1:22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t="str">
        <f t="shared" si="62"/>
        <v>0-6 months</v>
      </c>
      <c r="G3993">
        <v>4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>
        <v>93.5</v>
      </c>
      <c r="U3993">
        <v>362.2</v>
      </c>
      <c r="V3993" t="s">
        <v>23</v>
      </c>
    </row>
    <row r="3994" spans="1:22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t="str">
        <f t="shared" si="62"/>
        <v>2+ years</v>
      </c>
      <c r="G3994">
        <v>70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>
        <v>84.7</v>
      </c>
      <c r="U3994">
        <v>5991.05</v>
      </c>
      <c r="V3994" t="s">
        <v>24</v>
      </c>
    </row>
    <row r="3995" spans="1:22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t="str">
        <f t="shared" si="62"/>
        <v>2+ years</v>
      </c>
      <c r="G3995">
        <v>70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>
        <v>66</v>
      </c>
      <c r="U3995">
        <v>4891.5</v>
      </c>
      <c r="V3995" t="s">
        <v>24</v>
      </c>
    </row>
    <row r="3996" spans="1:22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t="str">
        <f t="shared" si="62"/>
        <v>2+ years</v>
      </c>
      <c r="G3996">
        <v>54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>
        <v>101.5</v>
      </c>
      <c r="U3996">
        <v>5373.1</v>
      </c>
      <c r="V3996" t="s">
        <v>23</v>
      </c>
    </row>
    <row r="3997" spans="1:22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t="str">
        <f t="shared" si="62"/>
        <v>2+ years</v>
      </c>
      <c r="G3997">
        <v>28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>
        <v>74.900000000000006</v>
      </c>
      <c r="U3997">
        <v>2068.5500000000002</v>
      </c>
      <c r="V3997" t="s">
        <v>23</v>
      </c>
    </row>
    <row r="3998" spans="1:22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t="str">
        <f t="shared" si="62"/>
        <v>1-2 years</v>
      </c>
      <c r="G3998">
        <v>24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>
        <v>20.75</v>
      </c>
      <c r="U3998">
        <v>487.05</v>
      </c>
      <c r="V3998" t="s">
        <v>24</v>
      </c>
    </row>
    <row r="3999" spans="1:22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t="str">
        <f t="shared" si="62"/>
        <v>2+ years</v>
      </c>
      <c r="G3999">
        <v>69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>
        <v>61.45</v>
      </c>
      <c r="U3999">
        <v>4131.2</v>
      </c>
      <c r="V3999" t="s">
        <v>24</v>
      </c>
    </row>
    <row r="4000" spans="1:22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t="str">
        <f t="shared" si="62"/>
        <v>2+ years</v>
      </c>
      <c r="G4000">
        <v>42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>
        <v>54.5</v>
      </c>
      <c r="U4000">
        <v>2301.15</v>
      </c>
      <c r="V4000" t="s">
        <v>24</v>
      </c>
    </row>
    <row r="4001" spans="1:22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t="str">
        <f t="shared" si="62"/>
        <v>0-6 months</v>
      </c>
      <c r="G4001">
        <v>2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>
        <v>69.599999999999994</v>
      </c>
      <c r="U4001">
        <v>131.65</v>
      </c>
      <c r="V4001" t="s">
        <v>23</v>
      </c>
    </row>
    <row r="4002" spans="1:22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t="str">
        <f t="shared" si="62"/>
        <v>2+ years</v>
      </c>
      <c r="G4002">
        <v>39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>
        <v>99.75</v>
      </c>
      <c r="U4002">
        <v>4036</v>
      </c>
      <c r="V4002" t="s">
        <v>24</v>
      </c>
    </row>
    <row r="4003" spans="1:22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t="str">
        <f t="shared" si="62"/>
        <v>2+ years</v>
      </c>
      <c r="G4003">
        <v>45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>
        <v>109.75</v>
      </c>
      <c r="U4003">
        <v>4900.6499999999996</v>
      </c>
      <c r="V4003" t="s">
        <v>24</v>
      </c>
    </row>
    <row r="4004" spans="1:22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t="str">
        <f t="shared" si="62"/>
        <v>2+ years</v>
      </c>
      <c r="G4004">
        <v>72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>
        <v>80.849999999999994</v>
      </c>
      <c r="U4004">
        <v>5727.45</v>
      </c>
      <c r="V4004" t="s">
        <v>24</v>
      </c>
    </row>
    <row r="4005" spans="1:22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t="str">
        <f t="shared" si="62"/>
        <v>2+ years</v>
      </c>
      <c r="G4005">
        <v>38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>
        <v>20.3</v>
      </c>
      <c r="U4005">
        <v>743.05</v>
      </c>
      <c r="V4005" t="s">
        <v>24</v>
      </c>
    </row>
    <row r="4006" spans="1:22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t="str">
        <f t="shared" si="62"/>
        <v>2+ years</v>
      </c>
      <c r="G4006">
        <v>72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>
        <v>67.8</v>
      </c>
      <c r="U4006">
        <v>4804.6499999999996</v>
      </c>
      <c r="V4006" t="s">
        <v>24</v>
      </c>
    </row>
    <row r="4007" spans="1:22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t="str">
        <f t="shared" si="62"/>
        <v>0-6 months</v>
      </c>
      <c r="G4007">
        <v>1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>
        <v>24.05</v>
      </c>
      <c r="U4007">
        <v>24.05</v>
      </c>
      <c r="V4007" t="s">
        <v>23</v>
      </c>
    </row>
    <row r="4008" spans="1:22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t="str">
        <f t="shared" si="62"/>
        <v>2+ years</v>
      </c>
      <c r="G4008">
        <v>72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>
        <v>19.8</v>
      </c>
      <c r="U4008">
        <v>1414.65</v>
      </c>
      <c r="V4008" t="s">
        <v>24</v>
      </c>
    </row>
    <row r="4009" spans="1:22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t="str">
        <f t="shared" si="62"/>
        <v>2+ years</v>
      </c>
      <c r="G4009">
        <v>55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>
        <v>25.7</v>
      </c>
      <c r="U4009">
        <v>1443.65</v>
      </c>
      <c r="V4009" t="s">
        <v>24</v>
      </c>
    </row>
    <row r="4010" spans="1:22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t="str">
        <f t="shared" si="62"/>
        <v>2+ years</v>
      </c>
      <c r="G4010">
        <v>51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>
        <v>56.15</v>
      </c>
      <c r="U4010">
        <v>2898.95</v>
      </c>
      <c r="V4010" t="s">
        <v>24</v>
      </c>
    </row>
    <row r="4011" spans="1:22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t="str">
        <f t="shared" si="62"/>
        <v>2+ years</v>
      </c>
      <c r="G4011">
        <v>63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>
        <v>86.7</v>
      </c>
      <c r="U4011">
        <v>5309.5</v>
      </c>
      <c r="V4011" t="s">
        <v>24</v>
      </c>
    </row>
    <row r="4012" spans="1:22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t="str">
        <f t="shared" si="62"/>
        <v>0-6 months</v>
      </c>
      <c r="G4012">
        <v>1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>
        <v>20.399999999999999</v>
      </c>
      <c r="U4012">
        <v>20.399999999999999</v>
      </c>
      <c r="V4012" t="s">
        <v>24</v>
      </c>
    </row>
    <row r="4013" spans="1:22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t="str">
        <f t="shared" si="62"/>
        <v>1-2 years</v>
      </c>
      <c r="G4013">
        <v>23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>
        <v>19.649999999999999</v>
      </c>
      <c r="U4013">
        <v>451.55</v>
      </c>
      <c r="V4013" t="s">
        <v>24</v>
      </c>
    </row>
    <row r="4014" spans="1:22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t="str">
        <f t="shared" si="62"/>
        <v>0-6 months</v>
      </c>
      <c r="G4014">
        <v>1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>
        <v>50.55</v>
      </c>
      <c r="U4014">
        <v>50.55</v>
      </c>
      <c r="V4014" t="s">
        <v>23</v>
      </c>
    </row>
    <row r="4015" spans="1:22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t="str">
        <f t="shared" si="62"/>
        <v>0-6 months</v>
      </c>
      <c r="G4015">
        <v>2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>
        <v>54.35</v>
      </c>
      <c r="U4015">
        <v>117.05</v>
      </c>
      <c r="V4015" t="s">
        <v>24</v>
      </c>
    </row>
    <row r="4016" spans="1:22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t="str">
        <f t="shared" si="62"/>
        <v>2+ years</v>
      </c>
      <c r="G4016">
        <v>52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>
        <v>108.1</v>
      </c>
      <c r="U4016">
        <v>5839.3</v>
      </c>
      <c r="V4016" t="s">
        <v>24</v>
      </c>
    </row>
    <row r="4017" spans="1:22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t="str">
        <f t="shared" si="62"/>
        <v>2+ years</v>
      </c>
      <c r="G4017">
        <v>36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>
        <v>54.45</v>
      </c>
      <c r="U4017">
        <v>1893.5</v>
      </c>
      <c r="V4017" t="s">
        <v>24</v>
      </c>
    </row>
    <row r="4018" spans="1:22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t="str">
        <f t="shared" si="62"/>
        <v>0-6 months</v>
      </c>
      <c r="G4018">
        <v>1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>
        <v>45.35</v>
      </c>
      <c r="U4018">
        <v>45.35</v>
      </c>
      <c r="V4018" t="s">
        <v>24</v>
      </c>
    </row>
    <row r="4019" spans="1:22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t="str">
        <f t="shared" si="62"/>
        <v>2+ years</v>
      </c>
      <c r="G4019">
        <v>28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>
        <v>59</v>
      </c>
      <c r="U4019">
        <v>1654.45</v>
      </c>
      <c r="V4019" t="s">
        <v>24</v>
      </c>
    </row>
    <row r="4020" spans="1:22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t="str">
        <f t="shared" si="62"/>
        <v>6-12 months</v>
      </c>
      <c r="G4020">
        <v>7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>
        <v>69.45</v>
      </c>
      <c r="U4020">
        <v>477.05</v>
      </c>
      <c r="V4020" t="s">
        <v>24</v>
      </c>
    </row>
    <row r="4021" spans="1:22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t="str">
        <f t="shared" si="62"/>
        <v>1-2 years</v>
      </c>
      <c r="G4021">
        <v>14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>
        <v>100.55</v>
      </c>
      <c r="U4021">
        <v>1415.55</v>
      </c>
      <c r="V4021" t="s">
        <v>23</v>
      </c>
    </row>
    <row r="4022" spans="1:22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t="str">
        <f t="shared" si="62"/>
        <v>2+ years</v>
      </c>
      <c r="G4022">
        <v>72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>
        <v>64.95</v>
      </c>
      <c r="U4022">
        <v>4546</v>
      </c>
      <c r="V4022" t="s">
        <v>24</v>
      </c>
    </row>
    <row r="4023" spans="1:22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t="str">
        <f t="shared" si="62"/>
        <v>0-6 months</v>
      </c>
      <c r="G4023">
        <v>1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>
        <v>20.5</v>
      </c>
      <c r="U4023">
        <v>20.5</v>
      </c>
      <c r="V4023" t="s">
        <v>23</v>
      </c>
    </row>
    <row r="4024" spans="1:22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t="str">
        <f t="shared" si="62"/>
        <v>6-12 months</v>
      </c>
      <c r="G4024">
        <v>10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>
        <v>18.850000000000001</v>
      </c>
      <c r="U4024">
        <v>163.19999999999999</v>
      </c>
      <c r="V4024" t="s">
        <v>24</v>
      </c>
    </row>
    <row r="4025" spans="1:22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t="str">
        <f t="shared" si="62"/>
        <v>2+ years</v>
      </c>
      <c r="G4025">
        <v>42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>
        <v>19.8</v>
      </c>
      <c r="U4025">
        <v>849.9</v>
      </c>
      <c r="V4025" t="s">
        <v>24</v>
      </c>
    </row>
    <row r="4026" spans="1:22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t="str">
        <f t="shared" si="62"/>
        <v>6-12 months</v>
      </c>
      <c r="G4026">
        <v>7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>
        <v>25.05</v>
      </c>
      <c r="U4026">
        <v>189.95</v>
      </c>
      <c r="V4026" t="s">
        <v>24</v>
      </c>
    </row>
    <row r="4027" spans="1:22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t="str">
        <f t="shared" si="62"/>
        <v>0-6 months</v>
      </c>
      <c r="G4027">
        <v>4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>
        <v>74.8</v>
      </c>
      <c r="U4027">
        <v>321.89999999999998</v>
      </c>
      <c r="V4027" t="s">
        <v>23</v>
      </c>
    </row>
    <row r="4028" spans="1:22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t="str">
        <f t="shared" si="62"/>
        <v>2+ years</v>
      </c>
      <c r="G4028">
        <v>72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>
        <v>114.3</v>
      </c>
      <c r="U4028">
        <v>8058.55</v>
      </c>
      <c r="V4028" t="s">
        <v>24</v>
      </c>
    </row>
    <row r="4029" spans="1:22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t="str">
        <f t="shared" si="62"/>
        <v>1-2 years</v>
      </c>
      <c r="G4029">
        <v>20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>
        <v>24.45</v>
      </c>
      <c r="U4029">
        <v>482.8</v>
      </c>
      <c r="V4029" t="s">
        <v>23</v>
      </c>
    </row>
    <row r="4030" spans="1:22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t="str">
        <f t="shared" si="62"/>
        <v>2+ years</v>
      </c>
      <c r="G4030">
        <v>63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>
        <v>109.2</v>
      </c>
      <c r="U4030">
        <v>7049.75</v>
      </c>
      <c r="V4030" t="s">
        <v>24</v>
      </c>
    </row>
    <row r="4031" spans="1:22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t="str">
        <f t="shared" si="62"/>
        <v>2+ years</v>
      </c>
      <c r="G4031">
        <v>56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>
        <v>45.05</v>
      </c>
      <c r="U4031">
        <v>2560.1</v>
      </c>
      <c r="V4031" t="s">
        <v>24</v>
      </c>
    </row>
    <row r="4032" spans="1:22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t="str">
        <f t="shared" si="62"/>
        <v>0-6 months</v>
      </c>
      <c r="G4032">
        <v>5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>
        <v>51</v>
      </c>
      <c r="U4032">
        <v>286.8</v>
      </c>
      <c r="V4032" t="s">
        <v>24</v>
      </c>
    </row>
    <row r="4033" spans="1:22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t="str">
        <f t="shared" si="62"/>
        <v>2+ years</v>
      </c>
      <c r="G4033">
        <v>72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>
        <v>110.45</v>
      </c>
      <c r="U4033">
        <v>7982.5</v>
      </c>
      <c r="V4033" t="s">
        <v>24</v>
      </c>
    </row>
    <row r="4034" spans="1:22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t="str">
        <f t="shared" ref="F4034:F4097" si="63">IF(G4034&lt;=6,"0-6 months",IF(G4034&lt;=12,"6-12 months",IF(G4034&lt;=24,"1-2 years","2+ years")))</f>
        <v>2+ years</v>
      </c>
      <c r="G4034">
        <v>68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>
        <v>84.65</v>
      </c>
      <c r="U4034">
        <v>5683.6</v>
      </c>
      <c r="V4034" t="s">
        <v>24</v>
      </c>
    </row>
    <row r="4035" spans="1:22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t="str">
        <f t="shared" si="63"/>
        <v>2+ years</v>
      </c>
      <c r="G4035">
        <v>67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>
        <v>60.05</v>
      </c>
      <c r="U4035">
        <v>3994.05</v>
      </c>
      <c r="V4035" t="s">
        <v>24</v>
      </c>
    </row>
    <row r="4036" spans="1:22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t="str">
        <f t="shared" si="63"/>
        <v>6-12 months</v>
      </c>
      <c r="G4036">
        <v>8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>
        <v>44.65</v>
      </c>
      <c r="U4036">
        <v>369.15</v>
      </c>
      <c r="V4036" t="s">
        <v>24</v>
      </c>
    </row>
    <row r="4037" spans="1:22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t="str">
        <f t="shared" si="63"/>
        <v>2+ years</v>
      </c>
      <c r="G4037">
        <v>52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>
        <v>93.25</v>
      </c>
      <c r="U4037">
        <v>4631.7</v>
      </c>
      <c r="V4037" t="s">
        <v>24</v>
      </c>
    </row>
    <row r="4038" spans="1:22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t="str">
        <f t="shared" si="63"/>
        <v>1-2 years</v>
      </c>
      <c r="G4038">
        <v>18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>
        <v>20.25</v>
      </c>
      <c r="U4038">
        <v>401.95</v>
      </c>
      <c r="V4038" t="s">
        <v>24</v>
      </c>
    </row>
    <row r="4039" spans="1:22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t="str">
        <f t="shared" si="63"/>
        <v>2+ years</v>
      </c>
      <c r="G4039">
        <v>59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>
        <v>25.45</v>
      </c>
      <c r="U4039">
        <v>1534.05</v>
      </c>
      <c r="V4039" t="s">
        <v>24</v>
      </c>
    </row>
    <row r="4040" spans="1:22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t="str">
        <f t="shared" si="63"/>
        <v>2+ years</v>
      </c>
      <c r="G4040">
        <v>60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>
        <v>20.6</v>
      </c>
      <c r="U4040">
        <v>1093</v>
      </c>
      <c r="V4040" t="s">
        <v>24</v>
      </c>
    </row>
    <row r="4041" spans="1:22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t="str">
        <f t="shared" si="63"/>
        <v>6-12 months</v>
      </c>
      <c r="G4041">
        <v>7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>
        <v>94.1</v>
      </c>
      <c r="U4041">
        <v>701.3</v>
      </c>
      <c r="V4041" t="s">
        <v>24</v>
      </c>
    </row>
    <row r="4042" spans="1:22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t="str">
        <f t="shared" si="63"/>
        <v>2+ years</v>
      </c>
      <c r="G4042">
        <v>59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>
        <v>34.799999999999997</v>
      </c>
      <c r="U4042">
        <v>1980.3</v>
      </c>
      <c r="V4042" t="s">
        <v>24</v>
      </c>
    </row>
    <row r="4043" spans="1:22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t="str">
        <f t="shared" si="63"/>
        <v>2+ years</v>
      </c>
      <c r="G4043">
        <v>46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>
        <v>60.75</v>
      </c>
      <c r="U4043">
        <v>2893.4</v>
      </c>
      <c r="V4043" t="s">
        <v>24</v>
      </c>
    </row>
    <row r="4044" spans="1:22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t="str">
        <f t="shared" si="63"/>
        <v>0-6 months</v>
      </c>
      <c r="G4044">
        <v>5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>
        <v>51.35</v>
      </c>
      <c r="U4044">
        <v>262.3</v>
      </c>
      <c r="V4044" t="s">
        <v>24</v>
      </c>
    </row>
    <row r="4045" spans="1:22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t="str">
        <f t="shared" si="63"/>
        <v>2+ years</v>
      </c>
      <c r="G4045">
        <v>59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>
        <v>64.05</v>
      </c>
      <c r="U4045">
        <v>3886.85</v>
      </c>
      <c r="V4045" t="s">
        <v>24</v>
      </c>
    </row>
    <row r="4046" spans="1:22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t="str">
        <f t="shared" si="63"/>
        <v>2+ years</v>
      </c>
      <c r="G4046">
        <v>70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>
        <v>84.8</v>
      </c>
      <c r="U4046">
        <v>5917.55</v>
      </c>
      <c r="V4046" t="s">
        <v>24</v>
      </c>
    </row>
    <row r="4047" spans="1:22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t="str">
        <f t="shared" si="63"/>
        <v>1-2 years</v>
      </c>
      <c r="G4047">
        <v>14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>
        <v>71</v>
      </c>
      <c r="U4047">
        <v>914</v>
      </c>
      <c r="V4047" t="s">
        <v>23</v>
      </c>
    </row>
    <row r="4048" spans="1:22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t="str">
        <f t="shared" si="63"/>
        <v>2+ years</v>
      </c>
      <c r="G4048">
        <v>44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>
        <v>50.15</v>
      </c>
      <c r="U4048">
        <v>2139.1</v>
      </c>
      <c r="V4048" t="s">
        <v>24</v>
      </c>
    </row>
    <row r="4049" spans="1:22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t="str">
        <f t="shared" si="63"/>
        <v>2+ years</v>
      </c>
      <c r="G4049">
        <v>64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>
        <v>94.6</v>
      </c>
      <c r="U4049">
        <v>5948.7</v>
      </c>
      <c r="V4049" t="s">
        <v>24</v>
      </c>
    </row>
    <row r="4050" spans="1:22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t="str">
        <f t="shared" si="63"/>
        <v>2+ years</v>
      </c>
      <c r="G4050">
        <v>58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>
        <v>59.75</v>
      </c>
      <c r="U4050">
        <v>3624.35</v>
      </c>
      <c r="V4050" t="s">
        <v>24</v>
      </c>
    </row>
    <row r="4051" spans="1:22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t="str">
        <f t="shared" si="63"/>
        <v>2+ years</v>
      </c>
      <c r="G4051">
        <v>46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>
        <v>100.25</v>
      </c>
      <c r="U4051">
        <v>4753.8500000000004</v>
      </c>
      <c r="V4051" t="s">
        <v>24</v>
      </c>
    </row>
    <row r="4052" spans="1:22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t="str">
        <f t="shared" si="63"/>
        <v>2+ years</v>
      </c>
      <c r="G4052">
        <v>58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>
        <v>98.9</v>
      </c>
      <c r="U4052">
        <v>5780.7</v>
      </c>
      <c r="V4052" t="s">
        <v>24</v>
      </c>
    </row>
    <row r="4053" spans="1:22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t="str">
        <f t="shared" si="63"/>
        <v>2+ years</v>
      </c>
      <c r="G4053">
        <v>72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>
        <v>97.7</v>
      </c>
      <c r="U4053">
        <v>6869.7</v>
      </c>
      <c r="V4053" t="s">
        <v>24</v>
      </c>
    </row>
    <row r="4054" spans="1:22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t="str">
        <f t="shared" si="63"/>
        <v>2+ years</v>
      </c>
      <c r="G4054">
        <v>30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>
        <v>40.299999999999997</v>
      </c>
      <c r="U4054">
        <v>1172.95</v>
      </c>
      <c r="V4054" t="s">
        <v>23</v>
      </c>
    </row>
    <row r="4055" spans="1:22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t="str">
        <f t="shared" si="63"/>
        <v>6-12 months</v>
      </c>
      <c r="G4055">
        <v>11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>
        <v>60.25</v>
      </c>
      <c r="U4055">
        <v>662.95</v>
      </c>
      <c r="V4055" t="s">
        <v>24</v>
      </c>
    </row>
    <row r="4056" spans="1:22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t="str">
        <f t="shared" si="63"/>
        <v>2+ years</v>
      </c>
      <c r="G4056">
        <v>34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>
        <v>56.25</v>
      </c>
      <c r="U4056">
        <v>1765.95</v>
      </c>
      <c r="V4056" t="s">
        <v>24</v>
      </c>
    </row>
    <row r="4057" spans="1:22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t="str">
        <f t="shared" si="63"/>
        <v>2+ years</v>
      </c>
      <c r="G4057">
        <v>54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>
        <v>46.2</v>
      </c>
      <c r="U4057">
        <v>2431.9499999999998</v>
      </c>
      <c r="V4057" t="s">
        <v>24</v>
      </c>
    </row>
    <row r="4058" spans="1:22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t="str">
        <f t="shared" si="63"/>
        <v>0-6 months</v>
      </c>
      <c r="G4058">
        <v>3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>
        <v>50.6</v>
      </c>
      <c r="U4058">
        <v>155.35</v>
      </c>
      <c r="V4058" t="s">
        <v>23</v>
      </c>
    </row>
    <row r="4059" spans="1:22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t="str">
        <f t="shared" si="63"/>
        <v>2+ years</v>
      </c>
      <c r="G4059">
        <v>72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>
        <v>24.9</v>
      </c>
      <c r="U4059">
        <v>1859.2</v>
      </c>
      <c r="V4059" t="s">
        <v>24</v>
      </c>
    </row>
    <row r="4060" spans="1:22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t="str">
        <f t="shared" si="63"/>
        <v>2+ years</v>
      </c>
      <c r="G4060">
        <v>40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>
        <v>84.85</v>
      </c>
      <c r="U4060">
        <v>3303.05</v>
      </c>
      <c r="V4060" t="s">
        <v>23</v>
      </c>
    </row>
    <row r="4061" spans="1:22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t="str">
        <f t="shared" si="63"/>
        <v>0-6 months</v>
      </c>
      <c r="G4061">
        <v>2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>
        <v>65.7</v>
      </c>
      <c r="U4061">
        <v>134.35</v>
      </c>
      <c r="V4061" t="s">
        <v>23</v>
      </c>
    </row>
    <row r="4062" spans="1:22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t="str">
        <f t="shared" si="63"/>
        <v>2+ years</v>
      </c>
      <c r="G4062">
        <v>54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>
        <v>63.35</v>
      </c>
      <c r="U4062">
        <v>3409.1</v>
      </c>
      <c r="V4062" t="s">
        <v>24</v>
      </c>
    </row>
    <row r="4063" spans="1:22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t="str">
        <f t="shared" si="63"/>
        <v>1-2 years</v>
      </c>
      <c r="G4063">
        <v>14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>
        <v>50.1</v>
      </c>
      <c r="U4063">
        <v>709.5</v>
      </c>
      <c r="V4063" t="s">
        <v>24</v>
      </c>
    </row>
    <row r="4064" spans="1:22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t="str">
        <f t="shared" si="63"/>
        <v>0-6 months</v>
      </c>
      <c r="G4064">
        <v>1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>
        <v>70.5</v>
      </c>
      <c r="U4064">
        <v>70.5</v>
      </c>
      <c r="V4064" t="s">
        <v>23</v>
      </c>
    </row>
    <row r="4065" spans="1:22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t="str">
        <f t="shared" si="63"/>
        <v>6-12 months</v>
      </c>
      <c r="G4065">
        <v>10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>
        <v>94.85</v>
      </c>
      <c r="U4065">
        <v>953.45</v>
      </c>
      <c r="V4065" t="s">
        <v>23</v>
      </c>
    </row>
    <row r="4066" spans="1:22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t="str">
        <f t="shared" si="63"/>
        <v>0-6 months</v>
      </c>
      <c r="G4066">
        <v>1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>
        <v>50.15</v>
      </c>
      <c r="U4066">
        <v>50.15</v>
      </c>
      <c r="V4066" t="s">
        <v>24</v>
      </c>
    </row>
    <row r="4067" spans="1:22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t="str">
        <f t="shared" si="63"/>
        <v>0-6 months</v>
      </c>
      <c r="G4067">
        <v>1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>
        <v>19.75</v>
      </c>
      <c r="U4067">
        <v>19.75</v>
      </c>
      <c r="V4067" t="s">
        <v>23</v>
      </c>
    </row>
    <row r="4068" spans="1:22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t="str">
        <f t="shared" si="63"/>
        <v>2+ years</v>
      </c>
      <c r="G4068">
        <v>56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>
        <v>64.650000000000006</v>
      </c>
      <c r="U4068">
        <v>3665.55</v>
      </c>
      <c r="V4068" t="s">
        <v>24</v>
      </c>
    </row>
    <row r="4069" spans="1:22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t="str">
        <f t="shared" si="63"/>
        <v>2+ years</v>
      </c>
      <c r="G4069">
        <v>68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>
        <v>79.599999999999994</v>
      </c>
      <c r="U4069">
        <v>5515.8</v>
      </c>
      <c r="V4069" t="s">
        <v>24</v>
      </c>
    </row>
    <row r="4070" spans="1:22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t="str">
        <f t="shared" si="63"/>
        <v>1-2 years</v>
      </c>
      <c r="G4070">
        <v>14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>
        <v>19.5</v>
      </c>
      <c r="U4070">
        <v>272</v>
      </c>
      <c r="V4070" t="s">
        <v>24</v>
      </c>
    </row>
    <row r="4071" spans="1:22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t="str">
        <f t="shared" si="63"/>
        <v>2+ years</v>
      </c>
      <c r="G4071">
        <v>68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>
        <v>99.55</v>
      </c>
      <c r="U4071">
        <v>6668</v>
      </c>
      <c r="V4071" t="s">
        <v>24</v>
      </c>
    </row>
    <row r="4072" spans="1:22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t="str">
        <f t="shared" si="63"/>
        <v>2+ years</v>
      </c>
      <c r="G4072">
        <v>55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>
        <v>74</v>
      </c>
      <c r="U4072">
        <v>4052.4</v>
      </c>
      <c r="V4072" t="s">
        <v>24</v>
      </c>
    </row>
    <row r="4073" spans="1:22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t="str">
        <f t="shared" si="63"/>
        <v>1-2 years</v>
      </c>
      <c r="G4073">
        <v>16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>
        <v>38.9</v>
      </c>
      <c r="U4073">
        <v>664.4</v>
      </c>
      <c r="V4073" t="s">
        <v>24</v>
      </c>
    </row>
    <row r="4074" spans="1:22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t="str">
        <f t="shared" si="63"/>
        <v>6-12 months</v>
      </c>
      <c r="G4074">
        <v>9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>
        <v>79.55</v>
      </c>
      <c r="U4074">
        <v>718.55</v>
      </c>
      <c r="V4074" t="s">
        <v>24</v>
      </c>
    </row>
    <row r="4075" spans="1:22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t="str">
        <f t="shared" si="63"/>
        <v>1-2 years</v>
      </c>
      <c r="G4075">
        <v>14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>
        <v>65.45</v>
      </c>
      <c r="U4075">
        <v>937.6</v>
      </c>
      <c r="V4075" t="s">
        <v>23</v>
      </c>
    </row>
    <row r="4076" spans="1:22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t="str">
        <f t="shared" si="63"/>
        <v>2+ years</v>
      </c>
      <c r="G4076">
        <v>58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>
        <v>98.7</v>
      </c>
      <c r="U4076">
        <v>5812.6</v>
      </c>
      <c r="V4076" t="s">
        <v>23</v>
      </c>
    </row>
    <row r="4077" spans="1:22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t="str">
        <f t="shared" si="63"/>
        <v>2+ years</v>
      </c>
      <c r="G4077">
        <v>53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>
        <v>46.3</v>
      </c>
      <c r="U4077">
        <v>2546.85</v>
      </c>
      <c r="V4077" t="s">
        <v>24</v>
      </c>
    </row>
    <row r="4078" spans="1:22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t="str">
        <f t="shared" si="63"/>
        <v>2+ years</v>
      </c>
      <c r="G4078">
        <v>70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>
        <v>99.35</v>
      </c>
      <c r="U4078">
        <v>6944.5</v>
      </c>
      <c r="V4078" t="s">
        <v>24</v>
      </c>
    </row>
    <row r="4079" spans="1:22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t="str">
        <f t="shared" si="63"/>
        <v>1-2 years</v>
      </c>
      <c r="G4079">
        <v>14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>
        <v>95.8</v>
      </c>
      <c r="U4079">
        <v>1346.3</v>
      </c>
      <c r="V4079" t="s">
        <v>24</v>
      </c>
    </row>
    <row r="4080" spans="1:22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t="str">
        <f t="shared" si="63"/>
        <v>1-2 years</v>
      </c>
      <c r="G4080">
        <v>22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>
        <v>67.5</v>
      </c>
      <c r="U4080">
        <v>1544.05</v>
      </c>
      <c r="V4080" t="s">
        <v>23</v>
      </c>
    </row>
    <row r="4081" spans="1:22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t="str">
        <f t="shared" si="63"/>
        <v>6-12 months</v>
      </c>
      <c r="G4081">
        <v>10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>
        <v>78.150000000000006</v>
      </c>
      <c r="U4081">
        <v>765.15</v>
      </c>
      <c r="V4081" t="s">
        <v>24</v>
      </c>
    </row>
    <row r="4082" spans="1:22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t="str">
        <f t="shared" si="63"/>
        <v>2+ years</v>
      </c>
      <c r="G4082">
        <v>29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>
        <v>26.1</v>
      </c>
      <c r="U4082">
        <v>692.55</v>
      </c>
      <c r="V4082" t="s">
        <v>24</v>
      </c>
    </row>
    <row r="4083" spans="1:22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t="str">
        <f t="shared" si="63"/>
        <v>0-6 months</v>
      </c>
      <c r="G4083">
        <v>1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>
        <v>69.599999999999994</v>
      </c>
      <c r="U4083">
        <v>69.599999999999994</v>
      </c>
      <c r="V4083" t="s">
        <v>23</v>
      </c>
    </row>
    <row r="4084" spans="1:22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t="str">
        <f t="shared" si="63"/>
        <v>2+ years</v>
      </c>
      <c r="G4084">
        <v>49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>
        <v>84.35</v>
      </c>
      <c r="U4084">
        <v>4059.35</v>
      </c>
      <c r="V4084" t="s">
        <v>23</v>
      </c>
    </row>
    <row r="4085" spans="1:22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t="str">
        <f t="shared" si="63"/>
        <v>2+ years</v>
      </c>
      <c r="G4085">
        <v>68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>
        <v>100.2</v>
      </c>
      <c r="U4085">
        <v>6851.65</v>
      </c>
      <c r="V4085" t="s">
        <v>23</v>
      </c>
    </row>
    <row r="4086" spans="1:22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t="str">
        <f t="shared" si="63"/>
        <v>0-6 months</v>
      </c>
      <c r="G4086">
        <v>1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>
        <v>78.05</v>
      </c>
      <c r="U4086">
        <v>78.05</v>
      </c>
      <c r="V4086" t="s">
        <v>23</v>
      </c>
    </row>
    <row r="4087" spans="1:22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t="str">
        <f t="shared" si="63"/>
        <v>2+ years</v>
      </c>
      <c r="G4087">
        <v>30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>
        <v>40.35</v>
      </c>
      <c r="U4087">
        <v>1187.05</v>
      </c>
      <c r="V4087" t="s">
        <v>24</v>
      </c>
    </row>
    <row r="4088" spans="1:22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t="str">
        <f t="shared" si="63"/>
        <v>2+ years</v>
      </c>
      <c r="G4088">
        <v>72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>
        <v>79.2</v>
      </c>
      <c r="U4088">
        <v>5401.9</v>
      </c>
      <c r="V4088" t="s">
        <v>24</v>
      </c>
    </row>
    <row r="4089" spans="1:22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t="str">
        <f t="shared" si="63"/>
        <v>6-12 months</v>
      </c>
      <c r="G4089">
        <v>10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>
        <v>20.9</v>
      </c>
      <c r="U4089">
        <v>247</v>
      </c>
      <c r="V4089" t="s">
        <v>24</v>
      </c>
    </row>
    <row r="4090" spans="1:22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t="str">
        <f t="shared" si="63"/>
        <v>6-12 months</v>
      </c>
      <c r="G4090">
        <v>7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>
        <v>73.599999999999994</v>
      </c>
      <c r="U4090">
        <v>520</v>
      </c>
      <c r="V4090" t="s">
        <v>23</v>
      </c>
    </row>
    <row r="4091" spans="1:22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t="str">
        <f t="shared" si="63"/>
        <v>6-12 months</v>
      </c>
      <c r="G4091">
        <v>9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>
        <v>74.75</v>
      </c>
      <c r="U4091">
        <v>706.6</v>
      </c>
      <c r="V4091" t="s">
        <v>23</v>
      </c>
    </row>
    <row r="4092" spans="1:22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t="str">
        <f t="shared" si="63"/>
        <v>0-6 months</v>
      </c>
      <c r="G4092">
        <v>1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>
        <v>49.9</v>
      </c>
      <c r="U4092">
        <v>49.9</v>
      </c>
      <c r="V4092" t="s">
        <v>24</v>
      </c>
    </row>
    <row r="4093" spans="1:22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t="str">
        <f t="shared" si="63"/>
        <v>1-2 years</v>
      </c>
      <c r="G4093">
        <v>20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>
        <v>68.900000000000006</v>
      </c>
      <c r="U4093">
        <v>1370.35</v>
      </c>
      <c r="V4093" t="s">
        <v>24</v>
      </c>
    </row>
    <row r="4094" spans="1:22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t="str">
        <f t="shared" si="63"/>
        <v>0-6 months</v>
      </c>
      <c r="G4094">
        <v>1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>
        <v>20.25</v>
      </c>
      <c r="U4094">
        <v>20.25</v>
      </c>
      <c r="V4094" t="s">
        <v>24</v>
      </c>
    </row>
    <row r="4095" spans="1:22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t="str">
        <f t="shared" si="63"/>
        <v>2+ years</v>
      </c>
      <c r="G4095">
        <v>29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>
        <v>76</v>
      </c>
      <c r="U4095">
        <v>2215.25</v>
      </c>
      <c r="V4095" t="s">
        <v>24</v>
      </c>
    </row>
    <row r="4096" spans="1:22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t="str">
        <f t="shared" si="63"/>
        <v>0-6 months</v>
      </c>
      <c r="G4096">
        <v>1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>
        <v>74</v>
      </c>
      <c r="U4096">
        <v>74</v>
      </c>
      <c r="V4096" t="s">
        <v>24</v>
      </c>
    </row>
    <row r="4097" spans="1:22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t="str">
        <f t="shared" si="63"/>
        <v>0-6 months</v>
      </c>
      <c r="G4097">
        <v>3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>
        <v>82.3</v>
      </c>
      <c r="U4097">
        <v>214.4</v>
      </c>
      <c r="V4097" t="s">
        <v>24</v>
      </c>
    </row>
    <row r="4098" spans="1:22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t="str">
        <f t="shared" ref="F4098:F4161" si="64">IF(G4098&lt;=6,"0-6 months",IF(G4098&lt;=12,"6-12 months",IF(G4098&lt;=24,"1-2 years","2+ years")))</f>
        <v>1-2 years</v>
      </c>
      <c r="G4098">
        <v>20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>
        <v>89.4</v>
      </c>
      <c r="U4098">
        <v>1871.15</v>
      </c>
      <c r="V4098" t="s">
        <v>24</v>
      </c>
    </row>
    <row r="4099" spans="1:22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t="str">
        <f t="shared" si="64"/>
        <v>2+ years</v>
      </c>
      <c r="G4099">
        <v>64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>
        <v>99.15</v>
      </c>
      <c r="U4099">
        <v>6171.2</v>
      </c>
      <c r="V4099" t="s">
        <v>24</v>
      </c>
    </row>
    <row r="4100" spans="1:22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t="str">
        <f t="shared" si="64"/>
        <v>0-6 months</v>
      </c>
      <c r="G4100">
        <v>1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>
        <v>20.2</v>
      </c>
      <c r="U4100">
        <v>20.2</v>
      </c>
      <c r="V4100" t="s">
        <v>23</v>
      </c>
    </row>
    <row r="4101" spans="1:22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t="str">
        <f t="shared" si="64"/>
        <v>0-6 months</v>
      </c>
      <c r="G4101">
        <v>6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>
        <v>29.45</v>
      </c>
      <c r="U4101">
        <v>161.44999999999999</v>
      </c>
      <c r="V4101" t="s">
        <v>24</v>
      </c>
    </row>
    <row r="4102" spans="1:22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t="str">
        <f t="shared" si="64"/>
        <v>2+ years</v>
      </c>
      <c r="G4102">
        <v>50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>
        <v>19.8</v>
      </c>
      <c r="U4102">
        <v>1013.2</v>
      </c>
      <c r="V4102" t="s">
        <v>24</v>
      </c>
    </row>
    <row r="4103" spans="1:22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t="str">
        <f t="shared" si="64"/>
        <v>0-6 months</v>
      </c>
      <c r="G4103">
        <v>6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>
        <v>59.15</v>
      </c>
      <c r="U4103">
        <v>336.7</v>
      </c>
      <c r="V4103" t="s">
        <v>24</v>
      </c>
    </row>
    <row r="4104" spans="1:22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t="str">
        <f t="shared" si="64"/>
        <v>6-12 months</v>
      </c>
      <c r="G4104">
        <v>7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>
        <v>44.75</v>
      </c>
      <c r="U4104">
        <v>333.65</v>
      </c>
      <c r="V4104" t="s">
        <v>24</v>
      </c>
    </row>
    <row r="4105" spans="1:22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t="str">
        <f t="shared" si="64"/>
        <v>2+ years</v>
      </c>
      <c r="G4105">
        <v>72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>
        <v>90.8</v>
      </c>
      <c r="U4105">
        <v>6511.8</v>
      </c>
      <c r="V4105" t="s">
        <v>24</v>
      </c>
    </row>
    <row r="4106" spans="1:22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t="str">
        <f t="shared" si="64"/>
        <v>6-12 months</v>
      </c>
      <c r="G4106">
        <v>8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>
        <v>49.55</v>
      </c>
      <c r="U4106">
        <v>393.45</v>
      </c>
      <c r="V4106" t="s">
        <v>24</v>
      </c>
    </row>
    <row r="4107" spans="1:22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t="str">
        <f t="shared" si="64"/>
        <v>2+ years</v>
      </c>
      <c r="G4107">
        <v>67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>
        <v>106.7</v>
      </c>
      <c r="U4107">
        <v>7009.5</v>
      </c>
      <c r="V4107" t="s">
        <v>24</v>
      </c>
    </row>
    <row r="4108" spans="1:22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t="str">
        <f t="shared" si="64"/>
        <v>1-2 years</v>
      </c>
      <c r="G4108">
        <v>24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>
        <v>93.55</v>
      </c>
      <c r="U4108">
        <v>2264.0500000000002</v>
      </c>
      <c r="V4108" t="s">
        <v>23</v>
      </c>
    </row>
    <row r="4109" spans="1:22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t="str">
        <f t="shared" si="64"/>
        <v>2+ years</v>
      </c>
      <c r="G4109">
        <v>72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>
        <v>94.45</v>
      </c>
      <c r="U4109">
        <v>6921.7</v>
      </c>
      <c r="V4109" t="s">
        <v>24</v>
      </c>
    </row>
    <row r="4110" spans="1:22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t="str">
        <f t="shared" si="64"/>
        <v>2+ years</v>
      </c>
      <c r="G4110">
        <v>33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>
        <v>19.45</v>
      </c>
      <c r="U4110">
        <v>600.25</v>
      </c>
      <c r="V4110" t="s">
        <v>24</v>
      </c>
    </row>
    <row r="4111" spans="1:22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t="str">
        <f t="shared" si="64"/>
        <v>0-6 months</v>
      </c>
      <c r="G4111">
        <v>2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>
        <v>25.05</v>
      </c>
      <c r="U4111">
        <v>56.35</v>
      </c>
      <c r="V4111" t="s">
        <v>23</v>
      </c>
    </row>
    <row r="4112" spans="1:22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t="str">
        <f t="shared" si="64"/>
        <v>2+ years</v>
      </c>
      <c r="G4112">
        <v>70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>
        <v>67.95</v>
      </c>
      <c r="U4112">
        <v>4664.1499999999996</v>
      </c>
      <c r="V4112" t="s">
        <v>24</v>
      </c>
    </row>
    <row r="4113" spans="1:22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t="str">
        <f t="shared" si="64"/>
        <v>1-2 years</v>
      </c>
      <c r="G4113">
        <v>22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>
        <v>65.25</v>
      </c>
      <c r="U4113">
        <v>1441.8</v>
      </c>
      <c r="V4113" t="s">
        <v>24</v>
      </c>
    </row>
    <row r="4114" spans="1:22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t="str">
        <f t="shared" si="64"/>
        <v>2+ years</v>
      </c>
      <c r="G4114">
        <v>59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>
        <v>99.45</v>
      </c>
      <c r="U4114">
        <v>5623.7</v>
      </c>
      <c r="V4114" t="s">
        <v>24</v>
      </c>
    </row>
    <row r="4115" spans="1:22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t="str">
        <f t="shared" si="64"/>
        <v>2+ years</v>
      </c>
      <c r="G4115">
        <v>36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>
        <v>20.350000000000001</v>
      </c>
      <c r="U4115">
        <v>695.85</v>
      </c>
      <c r="V4115" t="s">
        <v>24</v>
      </c>
    </row>
    <row r="4116" spans="1:22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t="str">
        <f t="shared" si="64"/>
        <v>2+ years</v>
      </c>
      <c r="G4116">
        <v>51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>
        <v>19.95</v>
      </c>
      <c r="U4116">
        <v>1028.75</v>
      </c>
      <c r="V4116" t="s">
        <v>24</v>
      </c>
    </row>
    <row r="4117" spans="1:22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t="str">
        <f t="shared" si="64"/>
        <v>2+ years</v>
      </c>
      <c r="G4117">
        <v>53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>
        <v>77.400000000000006</v>
      </c>
      <c r="U4117">
        <v>4155.95</v>
      </c>
      <c r="V4117" t="s">
        <v>24</v>
      </c>
    </row>
    <row r="4118" spans="1:22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t="str">
        <f t="shared" si="64"/>
        <v>1-2 years</v>
      </c>
      <c r="G4118">
        <v>20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>
        <v>19.7</v>
      </c>
      <c r="U4118">
        <v>395.6</v>
      </c>
      <c r="V4118" t="s">
        <v>24</v>
      </c>
    </row>
    <row r="4119" spans="1:22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t="str">
        <f t="shared" si="64"/>
        <v>2+ years</v>
      </c>
      <c r="G4119">
        <v>63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>
        <v>99.7</v>
      </c>
      <c r="U4119">
        <v>6330.4</v>
      </c>
      <c r="V4119" t="s">
        <v>24</v>
      </c>
    </row>
    <row r="4120" spans="1:22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t="str">
        <f t="shared" si="64"/>
        <v>2+ years</v>
      </c>
      <c r="G4120">
        <v>40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>
        <v>74.8</v>
      </c>
      <c r="U4120">
        <v>2971.7</v>
      </c>
      <c r="V4120" t="s">
        <v>24</v>
      </c>
    </row>
    <row r="4121" spans="1:22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t="str">
        <f t="shared" si="64"/>
        <v>2+ years</v>
      </c>
      <c r="G4121">
        <v>35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>
        <v>19.149999999999999</v>
      </c>
      <c r="U4121">
        <v>638</v>
      </c>
      <c r="V4121" t="s">
        <v>24</v>
      </c>
    </row>
    <row r="4122" spans="1:22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t="str">
        <f t="shared" si="64"/>
        <v>2+ years</v>
      </c>
      <c r="G4122">
        <v>26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>
        <v>78.95</v>
      </c>
      <c r="U4122">
        <v>2034.25</v>
      </c>
      <c r="V4122" t="s">
        <v>24</v>
      </c>
    </row>
    <row r="4123" spans="1:22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t="str">
        <f t="shared" si="64"/>
        <v>2+ years</v>
      </c>
      <c r="G4123">
        <v>27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>
        <v>95.55</v>
      </c>
      <c r="U4123">
        <v>2510.1999999999998</v>
      </c>
      <c r="V4123" t="s">
        <v>23</v>
      </c>
    </row>
    <row r="4124" spans="1:22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t="str">
        <f t="shared" si="64"/>
        <v>2+ years</v>
      </c>
      <c r="G4124">
        <v>53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>
        <v>62.85</v>
      </c>
      <c r="U4124">
        <v>3419.5</v>
      </c>
      <c r="V4124" t="s">
        <v>24</v>
      </c>
    </row>
    <row r="4125" spans="1:22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t="str">
        <f t="shared" si="64"/>
        <v>2+ years</v>
      </c>
      <c r="G4125">
        <v>34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>
        <v>71.55</v>
      </c>
      <c r="U4125">
        <v>2427.35</v>
      </c>
      <c r="V4125" t="s">
        <v>24</v>
      </c>
    </row>
    <row r="4126" spans="1:22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t="str">
        <f t="shared" si="64"/>
        <v>1-2 years</v>
      </c>
      <c r="G4126">
        <v>19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>
        <v>94.95</v>
      </c>
      <c r="U4126">
        <v>1760.25</v>
      </c>
      <c r="V4126" t="s">
        <v>24</v>
      </c>
    </row>
    <row r="4127" spans="1:22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t="str">
        <f t="shared" si="64"/>
        <v>2+ years</v>
      </c>
      <c r="G4127">
        <v>43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>
        <v>86.1</v>
      </c>
      <c r="U4127">
        <v>3551.65</v>
      </c>
      <c r="V4127" t="s">
        <v>24</v>
      </c>
    </row>
    <row r="4128" spans="1:22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t="str">
        <f t="shared" si="64"/>
        <v>0-6 months</v>
      </c>
      <c r="G4128">
        <v>6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>
        <v>19.55</v>
      </c>
      <c r="U4128">
        <v>122.9</v>
      </c>
      <c r="V4128" t="s">
        <v>24</v>
      </c>
    </row>
    <row r="4129" spans="1:22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t="str">
        <f t="shared" si="64"/>
        <v>2+ years</v>
      </c>
      <c r="G4129">
        <v>56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>
        <v>24.8</v>
      </c>
      <c r="U4129">
        <v>1424.2</v>
      </c>
      <c r="V4129" t="s">
        <v>24</v>
      </c>
    </row>
    <row r="4130" spans="1:22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t="str">
        <f t="shared" si="64"/>
        <v>2+ years</v>
      </c>
      <c r="G4130">
        <v>57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>
        <v>39.299999999999997</v>
      </c>
      <c r="U4130">
        <v>2111.4499999999998</v>
      </c>
      <c r="V4130" t="s">
        <v>23</v>
      </c>
    </row>
    <row r="4131" spans="1:22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t="str">
        <f t="shared" si="64"/>
        <v>2+ years</v>
      </c>
      <c r="G4131">
        <v>34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>
        <v>84.05</v>
      </c>
      <c r="U4131">
        <v>2909.95</v>
      </c>
      <c r="V4131" t="s">
        <v>24</v>
      </c>
    </row>
    <row r="4132" spans="1:22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t="str">
        <f t="shared" si="64"/>
        <v>6-12 months</v>
      </c>
      <c r="G4132">
        <v>10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>
        <v>36.25</v>
      </c>
      <c r="U4132">
        <v>374</v>
      </c>
      <c r="V4132" t="s">
        <v>24</v>
      </c>
    </row>
    <row r="4133" spans="1:22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t="str">
        <f t="shared" si="64"/>
        <v>0-6 months</v>
      </c>
      <c r="G4133">
        <v>1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>
        <v>20.25</v>
      </c>
      <c r="U4133">
        <v>20.25</v>
      </c>
      <c r="V4133" t="s">
        <v>23</v>
      </c>
    </row>
    <row r="4134" spans="1:22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t="str">
        <f t="shared" si="64"/>
        <v>1-2 years</v>
      </c>
      <c r="G4134">
        <v>13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>
        <v>23.9</v>
      </c>
      <c r="U4134">
        <v>300.8</v>
      </c>
      <c r="V4134" t="s">
        <v>23</v>
      </c>
    </row>
    <row r="4135" spans="1:22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t="str">
        <f t="shared" si="64"/>
        <v>2+ years</v>
      </c>
      <c r="G4135">
        <v>56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>
        <v>98.6</v>
      </c>
      <c r="U4135">
        <v>5581.05</v>
      </c>
      <c r="V4135" t="s">
        <v>24</v>
      </c>
    </row>
    <row r="4136" spans="1:22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t="str">
        <f t="shared" si="64"/>
        <v>2+ years</v>
      </c>
      <c r="G4136">
        <v>55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>
        <v>103.65</v>
      </c>
      <c r="U4136">
        <v>5676.65</v>
      </c>
      <c r="V4136" t="s">
        <v>24</v>
      </c>
    </row>
    <row r="4137" spans="1:22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t="str">
        <f t="shared" si="64"/>
        <v>2+ years</v>
      </c>
      <c r="G4137">
        <v>36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>
        <v>92.9</v>
      </c>
      <c r="U4137">
        <v>3379.25</v>
      </c>
      <c r="V4137" t="s">
        <v>24</v>
      </c>
    </row>
    <row r="4138" spans="1:22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t="str">
        <f t="shared" si="64"/>
        <v>2+ years</v>
      </c>
      <c r="G4138">
        <v>47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>
        <v>19.899999999999999</v>
      </c>
      <c r="U4138">
        <v>942.95</v>
      </c>
      <c r="V4138" t="s">
        <v>24</v>
      </c>
    </row>
    <row r="4139" spans="1:22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t="str">
        <f t="shared" si="64"/>
        <v>6-12 months</v>
      </c>
      <c r="G4139">
        <v>12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>
        <v>20.100000000000001</v>
      </c>
      <c r="U4139">
        <v>232.4</v>
      </c>
      <c r="V4139" t="s">
        <v>24</v>
      </c>
    </row>
    <row r="4140" spans="1:22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t="str">
        <f t="shared" si="64"/>
        <v>0-6 months</v>
      </c>
      <c r="G4140">
        <v>1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>
        <v>85.45</v>
      </c>
      <c r="U4140">
        <v>85.45</v>
      </c>
      <c r="V4140" t="s">
        <v>23</v>
      </c>
    </row>
    <row r="4141" spans="1:22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t="str">
        <f t="shared" si="64"/>
        <v>1-2 years</v>
      </c>
      <c r="G4141">
        <v>24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>
        <v>80.5</v>
      </c>
      <c r="U4141">
        <v>2088.4499999999998</v>
      </c>
      <c r="V4141" t="s">
        <v>24</v>
      </c>
    </row>
    <row r="4142" spans="1:22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t="str">
        <f t="shared" si="64"/>
        <v>2+ years</v>
      </c>
      <c r="G4142">
        <v>63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>
        <v>99.9</v>
      </c>
      <c r="U4142">
        <v>6137</v>
      </c>
      <c r="V4142" t="s">
        <v>23</v>
      </c>
    </row>
    <row r="4143" spans="1:22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t="str">
        <f t="shared" si="64"/>
        <v>2+ years</v>
      </c>
      <c r="G4143">
        <v>35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>
        <v>39.85</v>
      </c>
      <c r="U4143">
        <v>1434.6</v>
      </c>
      <c r="V4143" t="s">
        <v>24</v>
      </c>
    </row>
    <row r="4144" spans="1:22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t="str">
        <f t="shared" si="64"/>
        <v>2+ years</v>
      </c>
      <c r="G4144">
        <v>67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>
        <v>60.5</v>
      </c>
      <c r="U4144">
        <v>3870</v>
      </c>
      <c r="V4144" t="s">
        <v>24</v>
      </c>
    </row>
    <row r="4145" spans="1:22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t="str">
        <f t="shared" si="64"/>
        <v>2+ years</v>
      </c>
      <c r="G4145">
        <v>25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>
        <v>84.8</v>
      </c>
      <c r="U4145">
        <v>2043.45</v>
      </c>
      <c r="V4145" t="s">
        <v>23</v>
      </c>
    </row>
    <row r="4146" spans="1:22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t="str">
        <f t="shared" si="64"/>
        <v>1-2 years</v>
      </c>
      <c r="G4146">
        <v>21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>
        <v>103.85</v>
      </c>
      <c r="U4146">
        <v>2215</v>
      </c>
      <c r="V4146" t="s">
        <v>24</v>
      </c>
    </row>
    <row r="4147" spans="1:22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t="str">
        <f t="shared" si="64"/>
        <v>1-2 years</v>
      </c>
      <c r="G4147">
        <v>13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>
        <v>67.8</v>
      </c>
      <c r="U4147">
        <v>842.25</v>
      </c>
      <c r="V4147" t="s">
        <v>24</v>
      </c>
    </row>
    <row r="4148" spans="1:22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t="str">
        <f t="shared" si="64"/>
        <v>2+ years</v>
      </c>
      <c r="G4148">
        <v>35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>
        <v>75.2</v>
      </c>
      <c r="U4148">
        <v>2576.1999999999998</v>
      </c>
      <c r="V4148" t="s">
        <v>23</v>
      </c>
    </row>
    <row r="4149" spans="1:22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t="str">
        <f t="shared" si="64"/>
        <v>2+ years</v>
      </c>
      <c r="G4149">
        <v>71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>
        <v>24.85</v>
      </c>
      <c r="U4149">
        <v>1901</v>
      </c>
      <c r="V4149" t="s">
        <v>24</v>
      </c>
    </row>
    <row r="4150" spans="1:22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t="str">
        <f t="shared" si="64"/>
        <v>2+ years</v>
      </c>
      <c r="G4150">
        <v>29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>
        <v>19.350000000000001</v>
      </c>
      <c r="U4150">
        <v>601.6</v>
      </c>
      <c r="V4150" t="s">
        <v>24</v>
      </c>
    </row>
    <row r="4151" spans="1:22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t="str">
        <f t="shared" si="64"/>
        <v>2+ years</v>
      </c>
      <c r="G4151">
        <v>71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>
        <v>49.35</v>
      </c>
      <c r="U4151">
        <v>3515.25</v>
      </c>
      <c r="V4151" t="s">
        <v>23</v>
      </c>
    </row>
    <row r="4152" spans="1:22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t="str">
        <f t="shared" si="64"/>
        <v>6-12 months</v>
      </c>
      <c r="G4152">
        <v>7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>
        <v>89</v>
      </c>
      <c r="U4152">
        <v>605.45000000000005</v>
      </c>
      <c r="V4152" t="s">
        <v>24</v>
      </c>
    </row>
    <row r="4153" spans="1:22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t="str">
        <f t="shared" si="64"/>
        <v>2+ years</v>
      </c>
      <c r="G4153">
        <v>57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>
        <v>55</v>
      </c>
      <c r="U4153">
        <v>3094.05</v>
      </c>
      <c r="V4153" t="s">
        <v>24</v>
      </c>
    </row>
    <row r="4154" spans="1:22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t="str">
        <f t="shared" si="64"/>
        <v>2+ years</v>
      </c>
      <c r="G4154">
        <v>65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>
        <v>76.150000000000006</v>
      </c>
      <c r="U4154">
        <v>4929.55</v>
      </c>
      <c r="V4154" t="s">
        <v>24</v>
      </c>
    </row>
    <row r="4155" spans="1:22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t="str">
        <f t="shared" si="64"/>
        <v>2+ years</v>
      </c>
      <c r="G4155">
        <v>27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>
        <v>20.3</v>
      </c>
      <c r="U4155">
        <v>595.04999999999995</v>
      </c>
      <c r="V4155" t="s">
        <v>24</v>
      </c>
    </row>
    <row r="4156" spans="1:22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t="str">
        <f t="shared" si="64"/>
        <v>0-6 months</v>
      </c>
      <c r="G4156">
        <v>6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>
        <v>74.900000000000006</v>
      </c>
      <c r="U4156">
        <v>469.8</v>
      </c>
      <c r="V4156" t="s">
        <v>23</v>
      </c>
    </row>
    <row r="4157" spans="1:22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t="str">
        <f t="shared" si="64"/>
        <v>2+ years</v>
      </c>
      <c r="G4157">
        <v>72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>
        <v>117.35</v>
      </c>
      <c r="U4157">
        <v>8436.25</v>
      </c>
      <c r="V4157" t="s">
        <v>24</v>
      </c>
    </row>
    <row r="4158" spans="1:22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t="str">
        <f t="shared" si="64"/>
        <v>0-6 months</v>
      </c>
      <c r="G4158">
        <v>1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>
        <v>19.75</v>
      </c>
      <c r="U4158">
        <v>19.75</v>
      </c>
      <c r="V4158" t="s">
        <v>24</v>
      </c>
    </row>
    <row r="4159" spans="1:22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t="str">
        <f t="shared" si="64"/>
        <v>6-12 months</v>
      </c>
      <c r="G4159">
        <v>11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>
        <v>45.2</v>
      </c>
      <c r="U4159">
        <v>492</v>
      </c>
      <c r="V4159" t="s">
        <v>24</v>
      </c>
    </row>
    <row r="4160" spans="1:22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t="str">
        <f t="shared" si="64"/>
        <v>2+ years</v>
      </c>
      <c r="G4160">
        <v>39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>
        <v>25.2</v>
      </c>
      <c r="U4160">
        <v>987.95</v>
      </c>
      <c r="V4160" t="s">
        <v>24</v>
      </c>
    </row>
    <row r="4161" spans="1:22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t="str">
        <f t="shared" si="64"/>
        <v>2+ years</v>
      </c>
      <c r="G4161">
        <v>59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>
        <v>89.75</v>
      </c>
      <c r="U4161">
        <v>5496.9</v>
      </c>
      <c r="V4161" t="s">
        <v>24</v>
      </c>
    </row>
    <row r="4162" spans="1:22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t="str">
        <f t="shared" ref="F4162:F4225" si="65">IF(G4162&lt;=6,"0-6 months",IF(G4162&lt;=12,"6-12 months",IF(G4162&lt;=24,"1-2 years","2+ years")))</f>
        <v>2+ years</v>
      </c>
      <c r="G4162">
        <v>26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>
        <v>75</v>
      </c>
      <c r="U4162">
        <v>1908.35</v>
      </c>
      <c r="V4162" t="s">
        <v>24</v>
      </c>
    </row>
    <row r="4163" spans="1:22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t="str">
        <f t="shared" si="65"/>
        <v>0-6 months</v>
      </c>
      <c r="G4163">
        <v>2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>
        <v>49.95</v>
      </c>
      <c r="U4163">
        <v>107.1</v>
      </c>
      <c r="V4163" t="s">
        <v>24</v>
      </c>
    </row>
    <row r="4164" spans="1:22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t="str">
        <f t="shared" si="65"/>
        <v>2+ years</v>
      </c>
      <c r="G4164">
        <v>72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>
        <v>65.7</v>
      </c>
      <c r="U4164">
        <v>4575.3500000000004</v>
      </c>
      <c r="V4164" t="s">
        <v>24</v>
      </c>
    </row>
    <row r="4165" spans="1:22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t="str">
        <f t="shared" si="65"/>
        <v>2+ years</v>
      </c>
      <c r="G4165">
        <v>65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>
        <v>67.05</v>
      </c>
      <c r="U4165">
        <v>4309.55</v>
      </c>
      <c r="V4165" t="s">
        <v>24</v>
      </c>
    </row>
    <row r="4166" spans="1:22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t="str">
        <f t="shared" si="65"/>
        <v>2+ years</v>
      </c>
      <c r="G4166">
        <v>72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>
        <v>110.9</v>
      </c>
      <c r="U4166">
        <v>7922.75</v>
      </c>
      <c r="V4166" t="s">
        <v>24</v>
      </c>
    </row>
    <row r="4167" spans="1:22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t="str">
        <f t="shared" si="65"/>
        <v>0-6 months</v>
      </c>
      <c r="G4167">
        <v>6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>
        <v>87.95</v>
      </c>
      <c r="U4167">
        <v>522.35</v>
      </c>
      <c r="V4167" t="s">
        <v>24</v>
      </c>
    </row>
    <row r="4168" spans="1:22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t="str">
        <f t="shared" si="65"/>
        <v>2+ years</v>
      </c>
      <c r="G4168">
        <v>32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>
        <v>19.8</v>
      </c>
      <c r="U4168">
        <v>587.70000000000005</v>
      </c>
      <c r="V4168" t="s">
        <v>24</v>
      </c>
    </row>
    <row r="4169" spans="1:22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t="str">
        <f t="shared" si="65"/>
        <v>2+ years</v>
      </c>
      <c r="G4169">
        <v>50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>
        <v>75.7</v>
      </c>
      <c r="U4169">
        <v>3876.2</v>
      </c>
      <c r="V4169" t="s">
        <v>24</v>
      </c>
    </row>
    <row r="4170" spans="1:22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t="str">
        <f t="shared" si="65"/>
        <v>2+ years</v>
      </c>
      <c r="G4170">
        <v>61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>
        <v>62.15</v>
      </c>
      <c r="U4170">
        <v>3778.85</v>
      </c>
      <c r="V4170" t="s">
        <v>24</v>
      </c>
    </row>
    <row r="4171" spans="1:22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t="str">
        <f t="shared" si="65"/>
        <v>1-2 years</v>
      </c>
      <c r="G4171">
        <v>15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>
        <v>101.25</v>
      </c>
      <c r="U4171">
        <v>1457.25</v>
      </c>
      <c r="V4171" t="s">
        <v>23</v>
      </c>
    </row>
    <row r="4172" spans="1:22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t="str">
        <f t="shared" si="65"/>
        <v>2+ years</v>
      </c>
      <c r="G4172">
        <v>72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>
        <v>115.15</v>
      </c>
      <c r="U4172">
        <v>8349.4500000000007</v>
      </c>
      <c r="V4172" t="s">
        <v>24</v>
      </c>
    </row>
    <row r="4173" spans="1:22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t="str">
        <f t="shared" si="65"/>
        <v>6-12 months</v>
      </c>
      <c r="G4173">
        <v>9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>
        <v>18.95</v>
      </c>
      <c r="U4173">
        <v>185.6</v>
      </c>
      <c r="V4173" t="s">
        <v>23</v>
      </c>
    </row>
    <row r="4174" spans="1:22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t="str">
        <f t="shared" si="65"/>
        <v>0-6 months</v>
      </c>
      <c r="G4174">
        <v>1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>
        <v>19.5</v>
      </c>
      <c r="U4174">
        <v>19.5</v>
      </c>
      <c r="V4174" t="s">
        <v>24</v>
      </c>
    </row>
    <row r="4175" spans="1:22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t="str">
        <f t="shared" si="65"/>
        <v>6-12 months</v>
      </c>
      <c r="G4175">
        <v>12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>
        <v>86.55</v>
      </c>
      <c r="U4175">
        <v>1066.9000000000001</v>
      </c>
      <c r="V4175" t="s">
        <v>24</v>
      </c>
    </row>
    <row r="4176" spans="1:22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t="str">
        <f t="shared" si="65"/>
        <v>2+ years</v>
      </c>
      <c r="G4176">
        <v>37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>
        <v>28.6</v>
      </c>
      <c r="U4176">
        <v>973.55</v>
      </c>
      <c r="V4176" t="s">
        <v>23</v>
      </c>
    </row>
    <row r="4177" spans="1:22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t="str">
        <f t="shared" si="65"/>
        <v>2+ years</v>
      </c>
      <c r="G4177">
        <v>61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>
        <v>20.399999999999999</v>
      </c>
      <c r="U4177">
        <v>1226.45</v>
      </c>
      <c r="V4177" t="s">
        <v>24</v>
      </c>
    </row>
    <row r="4178" spans="1:22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t="str">
        <f t="shared" si="65"/>
        <v>1-2 years</v>
      </c>
      <c r="G4178">
        <v>18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>
        <v>19.8</v>
      </c>
      <c r="U4178">
        <v>342.3</v>
      </c>
      <c r="V4178" t="s">
        <v>24</v>
      </c>
    </row>
    <row r="4179" spans="1:22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t="str">
        <f t="shared" si="65"/>
        <v>1-2 years</v>
      </c>
      <c r="G4179">
        <v>21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>
        <v>45.65</v>
      </c>
      <c r="U4179">
        <v>985.05</v>
      </c>
      <c r="V4179" t="s">
        <v>24</v>
      </c>
    </row>
    <row r="4180" spans="1:22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t="str">
        <f t="shared" si="65"/>
        <v>2+ years</v>
      </c>
      <c r="G4180">
        <v>68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>
        <v>56.4</v>
      </c>
      <c r="U4180">
        <v>3948.45</v>
      </c>
      <c r="V4180" t="s">
        <v>24</v>
      </c>
    </row>
    <row r="4181" spans="1:22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t="str">
        <f t="shared" si="65"/>
        <v>6-12 months</v>
      </c>
      <c r="G4181">
        <v>12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>
        <v>73.3</v>
      </c>
      <c r="U4181">
        <v>828.05</v>
      </c>
      <c r="V4181" t="s">
        <v>24</v>
      </c>
    </row>
    <row r="4182" spans="1:22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t="str">
        <f t="shared" si="65"/>
        <v>0-6 months</v>
      </c>
      <c r="G4182">
        <v>2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>
        <v>24.35</v>
      </c>
      <c r="U4182">
        <v>41.85</v>
      </c>
      <c r="V4182" t="s">
        <v>23</v>
      </c>
    </row>
    <row r="4183" spans="1:22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t="str">
        <f t="shared" si="65"/>
        <v>2+ years</v>
      </c>
      <c r="G4183">
        <v>62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>
        <v>101.35</v>
      </c>
      <c r="U4183">
        <v>6164.7</v>
      </c>
      <c r="V4183" t="s">
        <v>24</v>
      </c>
    </row>
    <row r="4184" spans="1:22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t="str">
        <f t="shared" si="65"/>
        <v>2+ years</v>
      </c>
      <c r="G4184">
        <v>29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>
        <v>98.65</v>
      </c>
      <c r="U4184">
        <v>2862.75</v>
      </c>
      <c r="V4184" t="s">
        <v>23</v>
      </c>
    </row>
    <row r="4185" spans="1:22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t="str">
        <f t="shared" si="65"/>
        <v>0-6 months</v>
      </c>
      <c r="G4185">
        <v>1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>
        <v>33.6</v>
      </c>
      <c r="U4185">
        <v>33.6</v>
      </c>
      <c r="V4185" t="s">
        <v>24</v>
      </c>
    </row>
    <row r="4186" spans="1:22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t="str">
        <f t="shared" si="65"/>
        <v>0-6 months</v>
      </c>
      <c r="G4186">
        <v>5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>
        <v>79.900000000000006</v>
      </c>
      <c r="U4186">
        <v>343.95</v>
      </c>
      <c r="V4186" t="s">
        <v>23</v>
      </c>
    </row>
    <row r="4187" spans="1:22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t="str">
        <f t="shared" si="65"/>
        <v>0-6 months</v>
      </c>
      <c r="G4187">
        <v>1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>
        <v>20.7</v>
      </c>
      <c r="U4187">
        <v>20.7</v>
      </c>
      <c r="V4187" t="s">
        <v>24</v>
      </c>
    </row>
    <row r="4188" spans="1:22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t="str">
        <f t="shared" si="65"/>
        <v>2+ years</v>
      </c>
      <c r="G4188">
        <v>62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>
        <v>104.05</v>
      </c>
      <c r="U4188">
        <v>6590.5</v>
      </c>
      <c r="V4188" t="s">
        <v>24</v>
      </c>
    </row>
    <row r="4189" spans="1:22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t="str">
        <f t="shared" si="65"/>
        <v>2+ years</v>
      </c>
      <c r="G4189">
        <v>36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>
        <v>20.25</v>
      </c>
      <c r="U4189">
        <v>717.95</v>
      </c>
      <c r="V4189" t="s">
        <v>24</v>
      </c>
    </row>
    <row r="4190" spans="1:22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t="str">
        <f t="shared" si="65"/>
        <v>2+ years</v>
      </c>
      <c r="G4190">
        <v>28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>
        <v>103.3</v>
      </c>
      <c r="U4190">
        <v>2890.65</v>
      </c>
      <c r="V4190" t="s">
        <v>23</v>
      </c>
    </row>
    <row r="4191" spans="1:22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t="str">
        <f t="shared" si="65"/>
        <v>2+ years</v>
      </c>
      <c r="G4191">
        <v>69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>
        <v>73.7</v>
      </c>
      <c r="U4191">
        <v>4885.8500000000004</v>
      </c>
      <c r="V4191" t="s">
        <v>24</v>
      </c>
    </row>
    <row r="4192" spans="1:22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t="str">
        <f t="shared" si="65"/>
        <v>6-12 months</v>
      </c>
      <c r="G4192">
        <v>11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>
        <v>96.2</v>
      </c>
      <c r="U4192">
        <v>1222.05</v>
      </c>
      <c r="V4192" t="s">
        <v>23</v>
      </c>
    </row>
    <row r="4193" spans="1:22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t="str">
        <f t="shared" si="65"/>
        <v>2+ years</v>
      </c>
      <c r="G4193">
        <v>63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>
        <v>108.75</v>
      </c>
      <c r="U4193">
        <v>6871.7</v>
      </c>
      <c r="V4193" t="s">
        <v>24</v>
      </c>
    </row>
    <row r="4194" spans="1:22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t="str">
        <f t="shared" si="65"/>
        <v>1-2 years</v>
      </c>
      <c r="G4194">
        <v>23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>
        <v>20.149999999999999</v>
      </c>
      <c r="U4194">
        <v>405.6</v>
      </c>
      <c r="V4194" t="s">
        <v>24</v>
      </c>
    </row>
    <row r="4195" spans="1:22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t="str">
        <f t="shared" si="65"/>
        <v>6-12 months</v>
      </c>
      <c r="G4195">
        <v>10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>
        <v>19.75</v>
      </c>
      <c r="U4195">
        <v>208.25</v>
      </c>
      <c r="V4195" t="s">
        <v>24</v>
      </c>
    </row>
    <row r="4196" spans="1:22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t="str">
        <f t="shared" si="65"/>
        <v>2+ years</v>
      </c>
      <c r="G4196">
        <v>71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>
        <v>25.95</v>
      </c>
      <c r="U4196">
        <v>1801.9</v>
      </c>
      <c r="V4196" t="s">
        <v>24</v>
      </c>
    </row>
    <row r="4197" spans="1:22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t="str">
        <f t="shared" si="65"/>
        <v>2+ years</v>
      </c>
      <c r="G4197">
        <v>45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>
        <v>70.05</v>
      </c>
      <c r="U4197">
        <v>3062.45</v>
      </c>
      <c r="V4197" t="s">
        <v>24</v>
      </c>
    </row>
    <row r="4198" spans="1:22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t="str">
        <f t="shared" si="65"/>
        <v>2+ years</v>
      </c>
      <c r="G4198">
        <v>70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>
        <v>24.05</v>
      </c>
      <c r="U4198">
        <v>1764.75</v>
      </c>
      <c r="V4198" t="s">
        <v>24</v>
      </c>
    </row>
    <row r="4199" spans="1:22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t="str">
        <f t="shared" si="65"/>
        <v>1-2 years</v>
      </c>
      <c r="G4199">
        <v>22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>
        <v>84.75</v>
      </c>
      <c r="U4199">
        <v>1816.75</v>
      </c>
      <c r="V4199" t="s">
        <v>24</v>
      </c>
    </row>
    <row r="4200" spans="1:22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t="str">
        <f t="shared" si="65"/>
        <v>2+ years</v>
      </c>
      <c r="G4200">
        <v>52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>
        <v>23.05</v>
      </c>
      <c r="U4200">
        <v>1255.0999999999999</v>
      </c>
      <c r="V4200" t="s">
        <v>24</v>
      </c>
    </row>
    <row r="4201" spans="1:22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t="str">
        <f t="shared" si="65"/>
        <v>2+ years</v>
      </c>
      <c r="G4201">
        <v>55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>
        <v>104.15</v>
      </c>
      <c r="U4201">
        <v>5743.05</v>
      </c>
      <c r="V4201" t="s">
        <v>23</v>
      </c>
    </row>
    <row r="4202" spans="1:22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t="str">
        <f t="shared" si="65"/>
        <v>2+ years</v>
      </c>
      <c r="G4202">
        <v>65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>
        <v>59.95</v>
      </c>
      <c r="U4202">
        <v>3921.1</v>
      </c>
      <c r="V4202" t="s">
        <v>24</v>
      </c>
    </row>
    <row r="4203" spans="1:22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t="str">
        <f t="shared" si="65"/>
        <v>2+ years</v>
      </c>
      <c r="G4203">
        <v>72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>
        <v>19.55</v>
      </c>
      <c r="U4203">
        <v>1463.45</v>
      </c>
      <c r="V4203" t="s">
        <v>24</v>
      </c>
    </row>
    <row r="4204" spans="1:22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t="str">
        <f t="shared" si="65"/>
        <v>6-12 months</v>
      </c>
      <c r="G4204">
        <v>10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>
        <v>19.600000000000001</v>
      </c>
      <c r="U4204">
        <v>189.45</v>
      </c>
      <c r="V4204" t="s">
        <v>24</v>
      </c>
    </row>
    <row r="4205" spans="1:22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t="str">
        <f t="shared" si="65"/>
        <v>6-12 months</v>
      </c>
      <c r="G4205">
        <v>7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>
        <v>20.05</v>
      </c>
      <c r="U4205">
        <v>96.8</v>
      </c>
      <c r="V4205" t="s">
        <v>24</v>
      </c>
    </row>
    <row r="4206" spans="1:22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t="str">
        <f t="shared" si="65"/>
        <v>0-6 months</v>
      </c>
      <c r="G4206">
        <v>5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>
        <v>85.55</v>
      </c>
      <c r="U4206">
        <v>408.5</v>
      </c>
      <c r="V4206" t="s">
        <v>24</v>
      </c>
    </row>
    <row r="4207" spans="1:22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t="str">
        <f t="shared" si="65"/>
        <v>1-2 years</v>
      </c>
      <c r="G4207">
        <v>24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>
        <v>78.599999999999994</v>
      </c>
      <c r="U4207">
        <v>1846.65</v>
      </c>
      <c r="V4207" t="s">
        <v>24</v>
      </c>
    </row>
    <row r="4208" spans="1:22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t="str">
        <f t="shared" si="65"/>
        <v>2+ years</v>
      </c>
      <c r="G4208">
        <v>72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>
        <v>116.8</v>
      </c>
      <c r="U4208">
        <v>8456.75</v>
      </c>
      <c r="V4208" t="s">
        <v>24</v>
      </c>
    </row>
    <row r="4209" spans="1:22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t="str">
        <f t="shared" si="65"/>
        <v>1-2 years</v>
      </c>
      <c r="G4209">
        <v>21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>
        <v>43.55</v>
      </c>
      <c r="U4209">
        <v>1011.5</v>
      </c>
      <c r="V4209" t="s">
        <v>24</v>
      </c>
    </row>
    <row r="4210" spans="1:22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t="str">
        <f t="shared" si="65"/>
        <v>2+ years</v>
      </c>
      <c r="G4210">
        <v>69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>
        <v>60.8</v>
      </c>
      <c r="U4210">
        <v>4263.3999999999996</v>
      </c>
      <c r="V4210" t="s">
        <v>24</v>
      </c>
    </row>
    <row r="4211" spans="1:22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t="str">
        <f t="shared" si="65"/>
        <v>2+ years</v>
      </c>
      <c r="G4211">
        <v>44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>
        <v>54.9</v>
      </c>
      <c r="U4211">
        <v>2549.1</v>
      </c>
      <c r="V4211" t="s">
        <v>24</v>
      </c>
    </row>
    <row r="4212" spans="1:22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t="str">
        <f t="shared" si="65"/>
        <v>2+ years</v>
      </c>
      <c r="G4212">
        <v>61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>
        <v>65.2</v>
      </c>
      <c r="U4212">
        <v>3965.05</v>
      </c>
      <c r="V4212" t="s">
        <v>24</v>
      </c>
    </row>
    <row r="4213" spans="1:22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t="str">
        <f t="shared" si="65"/>
        <v>1-2 years</v>
      </c>
      <c r="G4213">
        <v>24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>
        <v>102.95</v>
      </c>
      <c r="U4213">
        <v>2496.6999999999998</v>
      </c>
      <c r="V4213" t="s">
        <v>23</v>
      </c>
    </row>
    <row r="4214" spans="1:22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t="str">
        <f t="shared" si="65"/>
        <v>0-6 months</v>
      </c>
      <c r="G4214">
        <v>1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>
        <v>90.6</v>
      </c>
      <c r="U4214">
        <v>90.6</v>
      </c>
      <c r="V4214" t="s">
        <v>23</v>
      </c>
    </row>
    <row r="4215" spans="1:22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t="str">
        <f t="shared" si="65"/>
        <v>0-6 months</v>
      </c>
      <c r="G4215">
        <v>6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>
        <v>50.8</v>
      </c>
      <c r="U4215">
        <v>288.05</v>
      </c>
      <c r="V4215" t="s">
        <v>23</v>
      </c>
    </row>
    <row r="4216" spans="1:22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t="str">
        <f t="shared" si="65"/>
        <v>0-6 months</v>
      </c>
      <c r="G4216">
        <v>4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>
        <v>90.05</v>
      </c>
      <c r="U4216">
        <v>368.1</v>
      </c>
      <c r="V4216" t="s">
        <v>23</v>
      </c>
    </row>
    <row r="4217" spans="1:22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t="str">
        <f t="shared" si="65"/>
        <v>2+ years</v>
      </c>
      <c r="G4217">
        <v>72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>
        <v>108.2</v>
      </c>
      <c r="U4217">
        <v>7840.6</v>
      </c>
      <c r="V4217" t="s">
        <v>24</v>
      </c>
    </row>
    <row r="4218" spans="1:22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t="str">
        <f t="shared" si="65"/>
        <v>2+ years</v>
      </c>
      <c r="G4218">
        <v>72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>
        <v>92</v>
      </c>
      <c r="U4218">
        <v>6632.75</v>
      </c>
      <c r="V4218" t="s">
        <v>24</v>
      </c>
    </row>
    <row r="4219" spans="1:22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t="str">
        <f t="shared" si="65"/>
        <v>1-2 years</v>
      </c>
      <c r="G4219">
        <v>14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>
        <v>75.099999999999994</v>
      </c>
      <c r="U4219">
        <v>1013.35</v>
      </c>
      <c r="V4219" t="s">
        <v>24</v>
      </c>
    </row>
    <row r="4220" spans="1:22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t="str">
        <f t="shared" si="65"/>
        <v>6-12 months</v>
      </c>
      <c r="G4220">
        <v>7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>
        <v>25.05</v>
      </c>
      <c r="U4220">
        <v>152.94999999999999</v>
      </c>
      <c r="V4220" t="s">
        <v>24</v>
      </c>
    </row>
    <row r="4221" spans="1:22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t="str">
        <f t="shared" si="65"/>
        <v>2+ years</v>
      </c>
      <c r="G4221">
        <v>48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>
        <v>75.150000000000006</v>
      </c>
      <c r="U4221">
        <v>3772.65</v>
      </c>
      <c r="V4221" t="s">
        <v>24</v>
      </c>
    </row>
    <row r="4222" spans="1:22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t="str">
        <f t="shared" si="65"/>
        <v>2+ years</v>
      </c>
      <c r="G4222">
        <v>55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>
        <v>19.5</v>
      </c>
      <c r="U4222">
        <v>1026.3499999999999</v>
      </c>
      <c r="V4222" t="s">
        <v>24</v>
      </c>
    </row>
    <row r="4223" spans="1:22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t="str">
        <f t="shared" si="65"/>
        <v>0-6 months</v>
      </c>
      <c r="G4223">
        <v>1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>
        <v>19.3</v>
      </c>
      <c r="U4223">
        <v>19.3</v>
      </c>
      <c r="V4223" t="s">
        <v>24</v>
      </c>
    </row>
    <row r="4224" spans="1:22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t="str">
        <f t="shared" si="65"/>
        <v>2+ years</v>
      </c>
      <c r="G4224">
        <v>45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>
        <v>112.2</v>
      </c>
      <c r="U4224">
        <v>5031.8500000000004</v>
      </c>
      <c r="V4224" t="s">
        <v>24</v>
      </c>
    </row>
    <row r="4225" spans="1:22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t="str">
        <f t="shared" si="65"/>
        <v>0-6 months</v>
      </c>
      <c r="G4225">
        <v>3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>
        <v>70.3</v>
      </c>
      <c r="U4225">
        <v>220.4</v>
      </c>
      <c r="V4225" t="s">
        <v>24</v>
      </c>
    </row>
    <row r="4226" spans="1:22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t="str">
        <f t="shared" ref="F4226:F4289" si="66">IF(G4226&lt;=6,"0-6 months",IF(G4226&lt;=12,"6-12 months",IF(G4226&lt;=24,"1-2 years","2+ years")))</f>
        <v>2+ years</v>
      </c>
      <c r="G4226">
        <v>71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>
        <v>19.600000000000001</v>
      </c>
      <c r="U4226">
        <v>1416.5</v>
      </c>
      <c r="V4226" t="s">
        <v>24</v>
      </c>
    </row>
    <row r="4227" spans="1:22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t="str">
        <f t="shared" si="66"/>
        <v>6-12 months</v>
      </c>
      <c r="G4227">
        <v>8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>
        <v>20.25</v>
      </c>
      <c r="U4227">
        <v>158.35</v>
      </c>
      <c r="V4227" t="s">
        <v>24</v>
      </c>
    </row>
    <row r="4228" spans="1:22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t="str">
        <f t="shared" si="66"/>
        <v>0-6 months</v>
      </c>
      <c r="G4228">
        <v>3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>
        <v>75.849999999999994</v>
      </c>
      <c r="U4228">
        <v>256.60000000000002</v>
      </c>
      <c r="V4228" t="s">
        <v>23</v>
      </c>
    </row>
    <row r="4229" spans="1:22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t="str">
        <f t="shared" si="66"/>
        <v>2+ years</v>
      </c>
      <c r="G4229">
        <v>69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>
        <v>80.650000000000006</v>
      </c>
      <c r="U4229">
        <v>5542.55</v>
      </c>
      <c r="V4229" t="s">
        <v>24</v>
      </c>
    </row>
    <row r="4230" spans="1:22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t="str">
        <f t="shared" si="66"/>
        <v>0-6 months</v>
      </c>
      <c r="G4230">
        <v>1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>
        <v>68.5</v>
      </c>
      <c r="U4230">
        <v>68.5</v>
      </c>
      <c r="V4230" t="s">
        <v>23</v>
      </c>
    </row>
    <row r="4231" spans="1:22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t="str">
        <f t="shared" si="66"/>
        <v>2+ years</v>
      </c>
      <c r="G4231">
        <v>72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>
        <v>115.75</v>
      </c>
      <c r="U4231">
        <v>8443.7000000000007</v>
      </c>
      <c r="V4231" t="s">
        <v>24</v>
      </c>
    </row>
    <row r="4232" spans="1:22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t="str">
        <f t="shared" si="66"/>
        <v>6-12 months</v>
      </c>
      <c r="G4232">
        <v>11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>
        <v>73.5</v>
      </c>
      <c r="U4232">
        <v>791.75</v>
      </c>
      <c r="V4232" t="s">
        <v>23</v>
      </c>
    </row>
    <row r="4233" spans="1:22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t="str">
        <f t="shared" si="66"/>
        <v>2+ years</v>
      </c>
      <c r="G4233">
        <v>71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>
        <v>80.599999999999994</v>
      </c>
      <c r="U4233">
        <v>5708.2</v>
      </c>
      <c r="V4233" t="s">
        <v>24</v>
      </c>
    </row>
    <row r="4234" spans="1:22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t="str">
        <f t="shared" si="66"/>
        <v>0-6 months</v>
      </c>
      <c r="G4234">
        <v>1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>
        <v>69.95</v>
      </c>
      <c r="U4234">
        <v>69.95</v>
      </c>
      <c r="V4234" t="s">
        <v>23</v>
      </c>
    </row>
    <row r="4235" spans="1:22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t="str">
        <f t="shared" si="66"/>
        <v>2+ years</v>
      </c>
      <c r="G4235">
        <v>33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>
        <v>59.55</v>
      </c>
      <c r="U4235">
        <v>2016.3</v>
      </c>
      <c r="V4235" t="s">
        <v>24</v>
      </c>
    </row>
    <row r="4236" spans="1:22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t="str">
        <f t="shared" si="66"/>
        <v>1-2 years</v>
      </c>
      <c r="G4236">
        <v>16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>
        <v>19.05</v>
      </c>
      <c r="U4236">
        <v>326.64999999999998</v>
      </c>
      <c r="V4236" t="s">
        <v>24</v>
      </c>
    </row>
    <row r="4237" spans="1:22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t="str">
        <f t="shared" si="66"/>
        <v>2+ years</v>
      </c>
      <c r="G4237">
        <v>56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>
        <v>95.65</v>
      </c>
      <c r="U4237">
        <v>5471.75</v>
      </c>
      <c r="V4237" t="s">
        <v>24</v>
      </c>
    </row>
    <row r="4238" spans="1:22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t="str">
        <f t="shared" si="66"/>
        <v>0-6 months</v>
      </c>
      <c r="G4238">
        <v>1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>
        <v>19.95</v>
      </c>
      <c r="U4238">
        <v>19.95</v>
      </c>
      <c r="V4238" t="s">
        <v>24</v>
      </c>
    </row>
    <row r="4239" spans="1:22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t="str">
        <f t="shared" si="66"/>
        <v>0-6 months</v>
      </c>
      <c r="G4239">
        <v>5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>
        <v>70.05</v>
      </c>
      <c r="U4239">
        <v>346.4</v>
      </c>
      <c r="V4239" t="s">
        <v>23</v>
      </c>
    </row>
    <row r="4240" spans="1:22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t="str">
        <f t="shared" si="66"/>
        <v>2+ years</v>
      </c>
      <c r="G4240">
        <v>57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>
        <v>19.399999999999999</v>
      </c>
      <c r="U4240">
        <v>1061.5999999999999</v>
      </c>
      <c r="V4240" t="s">
        <v>24</v>
      </c>
    </row>
    <row r="4241" spans="1:22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t="str">
        <f t="shared" si="66"/>
        <v>2+ years</v>
      </c>
      <c r="G4241">
        <v>56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>
        <v>36.1</v>
      </c>
      <c r="U4241">
        <v>1971.5</v>
      </c>
      <c r="V4241" t="s">
        <v>24</v>
      </c>
    </row>
    <row r="4242" spans="1:22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t="str">
        <f t="shared" si="66"/>
        <v>6-12 months</v>
      </c>
      <c r="G4242">
        <v>8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>
        <v>94</v>
      </c>
      <c r="U4242">
        <v>773.65</v>
      </c>
      <c r="V4242" t="s">
        <v>23</v>
      </c>
    </row>
    <row r="4243" spans="1:22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t="str">
        <f t="shared" si="66"/>
        <v>1-2 years</v>
      </c>
      <c r="G4243">
        <v>22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>
        <v>61.15</v>
      </c>
      <c r="U4243">
        <v>1422.05</v>
      </c>
      <c r="V4243" t="s">
        <v>23</v>
      </c>
    </row>
    <row r="4244" spans="1:22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t="str">
        <f t="shared" si="66"/>
        <v>0-6 months</v>
      </c>
      <c r="G4244">
        <v>1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>
        <v>19.75</v>
      </c>
      <c r="U4244">
        <v>19.75</v>
      </c>
      <c r="V4244" t="s">
        <v>24</v>
      </c>
    </row>
    <row r="4245" spans="1:22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t="str">
        <f t="shared" si="66"/>
        <v>2+ years</v>
      </c>
      <c r="G4245">
        <v>40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>
        <v>64.099999999999994</v>
      </c>
      <c r="U4245">
        <v>2460.35</v>
      </c>
      <c r="V4245" t="s">
        <v>24</v>
      </c>
    </row>
    <row r="4246" spans="1:22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t="str">
        <f t="shared" si="66"/>
        <v>2+ years</v>
      </c>
      <c r="G4246">
        <v>46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>
        <v>19.75</v>
      </c>
      <c r="U4246">
        <v>856.5</v>
      </c>
      <c r="V4246" t="s">
        <v>24</v>
      </c>
    </row>
    <row r="4247" spans="1:22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t="str">
        <f t="shared" si="66"/>
        <v>2+ years</v>
      </c>
      <c r="G4247">
        <v>63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>
        <v>19.7</v>
      </c>
      <c r="U4247">
        <v>1275.8499999999999</v>
      </c>
      <c r="V4247" t="s">
        <v>24</v>
      </c>
    </row>
    <row r="4248" spans="1:22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t="str">
        <f t="shared" si="66"/>
        <v>2+ years</v>
      </c>
      <c r="G4248">
        <v>68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>
        <v>110.2</v>
      </c>
      <c r="U4248">
        <v>7467.5</v>
      </c>
      <c r="V4248" t="s">
        <v>24</v>
      </c>
    </row>
    <row r="4249" spans="1:22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t="str">
        <f t="shared" si="66"/>
        <v>2+ years</v>
      </c>
      <c r="G4249">
        <v>69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>
        <v>106.35</v>
      </c>
      <c r="U4249">
        <v>7261.75</v>
      </c>
      <c r="V4249" t="s">
        <v>24</v>
      </c>
    </row>
    <row r="4250" spans="1:22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t="str">
        <f t="shared" si="66"/>
        <v>2+ years</v>
      </c>
      <c r="G4250">
        <v>56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>
        <v>90.55</v>
      </c>
      <c r="U4250">
        <v>5116.6000000000004</v>
      </c>
      <c r="V4250" t="s">
        <v>24</v>
      </c>
    </row>
    <row r="4251" spans="1:22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t="str">
        <f t="shared" si="66"/>
        <v>6-12 months</v>
      </c>
      <c r="G4251">
        <v>10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>
        <v>65.900000000000006</v>
      </c>
      <c r="U4251">
        <v>660.05</v>
      </c>
      <c r="V4251" t="s">
        <v>24</v>
      </c>
    </row>
    <row r="4252" spans="1:22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t="str">
        <f t="shared" si="66"/>
        <v>2+ years</v>
      </c>
      <c r="G4252">
        <v>63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>
        <v>104.5</v>
      </c>
      <c r="U4252">
        <v>6590.8</v>
      </c>
      <c r="V4252" t="s">
        <v>24</v>
      </c>
    </row>
    <row r="4253" spans="1:22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t="str">
        <f t="shared" si="66"/>
        <v>1-2 years</v>
      </c>
      <c r="G4253">
        <v>24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>
        <v>52.5</v>
      </c>
      <c r="U4253">
        <v>1208.1500000000001</v>
      </c>
      <c r="V4253" t="s">
        <v>24</v>
      </c>
    </row>
    <row r="4254" spans="1:22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t="str">
        <f t="shared" si="66"/>
        <v>1-2 years</v>
      </c>
      <c r="G4254">
        <v>19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>
        <v>56.1</v>
      </c>
      <c r="U4254">
        <v>1033.9000000000001</v>
      </c>
      <c r="V4254" t="s">
        <v>24</v>
      </c>
    </row>
    <row r="4255" spans="1:22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t="str">
        <f t="shared" si="66"/>
        <v>1-2 years</v>
      </c>
      <c r="G4255">
        <v>22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>
        <v>88.75</v>
      </c>
      <c r="U4255">
        <v>1885.15</v>
      </c>
      <c r="V4255" t="s">
        <v>24</v>
      </c>
    </row>
    <row r="4256" spans="1:22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t="str">
        <f t="shared" si="66"/>
        <v>2+ years</v>
      </c>
      <c r="G4256">
        <v>29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>
        <v>84.45</v>
      </c>
      <c r="U4256">
        <v>2467.1</v>
      </c>
      <c r="V4256" t="s">
        <v>23</v>
      </c>
    </row>
    <row r="4257" spans="1:22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t="str">
        <f t="shared" si="66"/>
        <v>1-2 years</v>
      </c>
      <c r="G4257">
        <v>13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>
        <v>75.3</v>
      </c>
      <c r="U4257">
        <v>989.45</v>
      </c>
      <c r="V4257" t="s">
        <v>23</v>
      </c>
    </row>
    <row r="4258" spans="1:22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t="str">
        <f t="shared" si="66"/>
        <v>2+ years</v>
      </c>
      <c r="G4258">
        <v>70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>
        <v>26</v>
      </c>
      <c r="U4258">
        <v>2006.95</v>
      </c>
      <c r="V4258" t="s">
        <v>24</v>
      </c>
    </row>
    <row r="4259" spans="1:22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t="str">
        <f t="shared" si="66"/>
        <v>2+ years</v>
      </c>
      <c r="G4259">
        <v>49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>
        <v>99.4</v>
      </c>
      <c r="U4259">
        <v>5025</v>
      </c>
      <c r="V4259" t="s">
        <v>24</v>
      </c>
    </row>
    <row r="4260" spans="1:22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t="str">
        <f t="shared" si="66"/>
        <v>2+ years</v>
      </c>
      <c r="G4260">
        <v>43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>
        <v>109.55</v>
      </c>
      <c r="U4260">
        <v>4830.25</v>
      </c>
      <c r="V4260" t="s">
        <v>23</v>
      </c>
    </row>
    <row r="4261" spans="1:22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t="str">
        <f t="shared" si="66"/>
        <v>0-6 months</v>
      </c>
      <c r="G4261">
        <v>3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>
        <v>19.600000000000001</v>
      </c>
      <c r="U4261">
        <v>59.75</v>
      </c>
      <c r="V4261" t="s">
        <v>23</v>
      </c>
    </row>
    <row r="4262" spans="1:22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t="str">
        <f t="shared" si="66"/>
        <v>2+ years</v>
      </c>
      <c r="G4262">
        <v>42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>
        <v>73.150000000000006</v>
      </c>
      <c r="U4262">
        <v>3088.25</v>
      </c>
      <c r="V4262" t="s">
        <v>24</v>
      </c>
    </row>
    <row r="4263" spans="1:22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t="str">
        <f t="shared" si="66"/>
        <v>2+ years</v>
      </c>
      <c r="G4263">
        <v>57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>
        <v>54.65</v>
      </c>
      <c r="U4263">
        <v>3134.7</v>
      </c>
      <c r="V4263" t="s">
        <v>24</v>
      </c>
    </row>
    <row r="4264" spans="1:22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t="str">
        <f t="shared" si="66"/>
        <v>0-6 months</v>
      </c>
      <c r="G4264">
        <v>2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>
        <v>66.400000000000006</v>
      </c>
      <c r="U4264">
        <v>94.55</v>
      </c>
      <c r="V4264" t="s">
        <v>23</v>
      </c>
    </row>
    <row r="4265" spans="1:22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t="str">
        <f t="shared" si="66"/>
        <v>2+ years</v>
      </c>
      <c r="G4265">
        <v>72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>
        <v>115.55</v>
      </c>
      <c r="U4265">
        <v>8312.4</v>
      </c>
      <c r="V4265" t="s">
        <v>24</v>
      </c>
    </row>
    <row r="4266" spans="1:22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t="str">
        <f t="shared" si="66"/>
        <v>2+ years</v>
      </c>
      <c r="G4266">
        <v>46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>
        <v>104.45</v>
      </c>
      <c r="U4266">
        <v>4863.8500000000004</v>
      </c>
      <c r="V4266" t="s">
        <v>24</v>
      </c>
    </row>
    <row r="4267" spans="1:22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t="str">
        <f t="shared" si="66"/>
        <v>2+ years</v>
      </c>
      <c r="G4267">
        <v>66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>
        <v>100.05</v>
      </c>
      <c r="U4267">
        <v>6871.9</v>
      </c>
      <c r="V4267" t="s">
        <v>23</v>
      </c>
    </row>
    <row r="4268" spans="1:22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t="str">
        <f t="shared" si="66"/>
        <v>2+ years</v>
      </c>
      <c r="G4268">
        <v>62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>
        <v>102</v>
      </c>
      <c r="U4268">
        <v>6529.25</v>
      </c>
      <c r="V4268" t="s">
        <v>23</v>
      </c>
    </row>
    <row r="4269" spans="1:22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t="str">
        <f t="shared" si="66"/>
        <v>2+ years</v>
      </c>
      <c r="G4269">
        <v>72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>
        <v>91.15</v>
      </c>
      <c r="U4269">
        <v>6637.9</v>
      </c>
      <c r="V4269" t="s">
        <v>24</v>
      </c>
    </row>
    <row r="4270" spans="1:22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t="str">
        <f t="shared" si="66"/>
        <v>2+ years</v>
      </c>
      <c r="G4270">
        <v>35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>
        <v>89.7</v>
      </c>
      <c r="U4270">
        <v>3165.6</v>
      </c>
      <c r="V4270" t="s">
        <v>24</v>
      </c>
    </row>
    <row r="4271" spans="1:22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t="str">
        <f t="shared" si="66"/>
        <v>1-2 years</v>
      </c>
      <c r="G4271">
        <v>17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>
        <v>90.2</v>
      </c>
      <c r="U4271">
        <v>1454.15</v>
      </c>
      <c r="V4271" t="s">
        <v>23</v>
      </c>
    </row>
    <row r="4272" spans="1:22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t="str">
        <f t="shared" si="66"/>
        <v>2+ years</v>
      </c>
      <c r="G4272">
        <v>72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>
        <v>92.4</v>
      </c>
      <c r="U4272">
        <v>6786.1</v>
      </c>
      <c r="V4272" t="s">
        <v>24</v>
      </c>
    </row>
    <row r="4273" spans="1:22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t="str">
        <f t="shared" si="66"/>
        <v>2+ years</v>
      </c>
      <c r="G4273">
        <v>28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>
        <v>19.899999999999999</v>
      </c>
      <c r="U4273">
        <v>543</v>
      </c>
      <c r="V4273" t="s">
        <v>24</v>
      </c>
    </row>
    <row r="4274" spans="1:22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t="str">
        <f t="shared" si="66"/>
        <v>2+ years</v>
      </c>
      <c r="G4274">
        <v>56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>
        <v>25.15</v>
      </c>
      <c r="U4274">
        <v>1327.15</v>
      </c>
      <c r="V4274" t="s">
        <v>23</v>
      </c>
    </row>
    <row r="4275" spans="1:22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t="str">
        <f t="shared" si="66"/>
        <v>2+ years</v>
      </c>
      <c r="G4275">
        <v>31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>
        <v>79.849999999999994</v>
      </c>
      <c r="U4275">
        <v>2404.15</v>
      </c>
      <c r="V4275" t="s">
        <v>23</v>
      </c>
    </row>
    <row r="4276" spans="1:22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t="str">
        <f t="shared" si="66"/>
        <v>2+ years</v>
      </c>
      <c r="G4276">
        <v>45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>
        <v>18.850000000000001</v>
      </c>
      <c r="U4276">
        <v>867.3</v>
      </c>
      <c r="V4276" t="s">
        <v>24</v>
      </c>
    </row>
    <row r="4277" spans="1:22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t="str">
        <f t="shared" si="66"/>
        <v>0-6 months</v>
      </c>
      <c r="G4277">
        <v>1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>
        <v>25.75</v>
      </c>
      <c r="U4277">
        <v>25.75</v>
      </c>
      <c r="V4277" t="s">
        <v>24</v>
      </c>
    </row>
    <row r="4278" spans="1:22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t="str">
        <f t="shared" si="66"/>
        <v>0-6 months</v>
      </c>
      <c r="G4278">
        <v>2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>
        <v>49.6</v>
      </c>
      <c r="U4278">
        <v>114.7</v>
      </c>
      <c r="V4278" t="s">
        <v>23</v>
      </c>
    </row>
    <row r="4279" spans="1:22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t="str">
        <f t="shared" si="66"/>
        <v>0-6 months</v>
      </c>
      <c r="G4279">
        <v>6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>
        <v>20.95</v>
      </c>
      <c r="U4279">
        <v>109.5</v>
      </c>
      <c r="V4279" t="s">
        <v>24</v>
      </c>
    </row>
    <row r="4280" spans="1:22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t="str">
        <f t="shared" si="66"/>
        <v>2+ years</v>
      </c>
      <c r="G4280">
        <v>48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>
        <v>97.05</v>
      </c>
      <c r="U4280">
        <v>4692.95</v>
      </c>
      <c r="V4280" t="s">
        <v>24</v>
      </c>
    </row>
    <row r="4281" spans="1:22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t="str">
        <f t="shared" si="66"/>
        <v>2+ years</v>
      </c>
      <c r="G4281">
        <v>25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>
        <v>25.4</v>
      </c>
      <c r="U4281">
        <v>546.85</v>
      </c>
      <c r="V4281" t="s">
        <v>24</v>
      </c>
    </row>
    <row r="4282" spans="1:22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t="str">
        <f t="shared" si="66"/>
        <v>2+ years</v>
      </c>
      <c r="G4282">
        <v>64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>
        <v>19.7</v>
      </c>
      <c r="U4282">
        <v>1274.05</v>
      </c>
      <c r="V4282" t="s">
        <v>24</v>
      </c>
    </row>
    <row r="4283" spans="1:22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t="str">
        <f t="shared" si="66"/>
        <v>2+ years</v>
      </c>
      <c r="G4283">
        <v>50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>
        <v>35</v>
      </c>
      <c r="U4283">
        <v>1782.4</v>
      </c>
      <c r="V4283" t="s">
        <v>24</v>
      </c>
    </row>
    <row r="4284" spans="1:22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t="str">
        <f t="shared" si="66"/>
        <v>2+ years</v>
      </c>
      <c r="G4284">
        <v>52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>
        <v>101.25</v>
      </c>
      <c r="U4284">
        <v>5301.1</v>
      </c>
      <c r="V4284" t="s">
        <v>24</v>
      </c>
    </row>
    <row r="4285" spans="1:22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t="str">
        <f t="shared" si="66"/>
        <v>0-6 months</v>
      </c>
      <c r="G4285">
        <v>4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>
        <v>70.2</v>
      </c>
      <c r="U4285">
        <v>280.35000000000002</v>
      </c>
      <c r="V4285" t="s">
        <v>24</v>
      </c>
    </row>
    <row r="4286" spans="1:22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t="str">
        <f t="shared" si="66"/>
        <v>2+ years</v>
      </c>
      <c r="G4286">
        <v>32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>
        <v>90.95</v>
      </c>
      <c r="U4286">
        <v>2897.95</v>
      </c>
      <c r="V4286" t="s">
        <v>24</v>
      </c>
    </row>
    <row r="4287" spans="1:22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t="str">
        <f t="shared" si="66"/>
        <v>2+ years</v>
      </c>
      <c r="G4287">
        <v>45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>
        <v>73.849999999999994</v>
      </c>
      <c r="U4287">
        <v>3371</v>
      </c>
      <c r="V4287" t="s">
        <v>24</v>
      </c>
    </row>
    <row r="4288" spans="1:22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t="str">
        <f t="shared" si="66"/>
        <v>6-12 months</v>
      </c>
      <c r="G4288">
        <v>9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>
        <v>88.05</v>
      </c>
      <c r="U4288">
        <v>801.3</v>
      </c>
      <c r="V4288" t="s">
        <v>24</v>
      </c>
    </row>
    <row r="4289" spans="1:22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t="str">
        <f t="shared" si="66"/>
        <v>2+ years</v>
      </c>
      <c r="G4289">
        <v>66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>
        <v>105.95</v>
      </c>
      <c r="U4289">
        <v>6975.25</v>
      </c>
      <c r="V4289" t="s">
        <v>23</v>
      </c>
    </row>
    <row r="4290" spans="1:22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t="str">
        <f t="shared" ref="F4290:F4353" si="67">IF(G4290&lt;=6,"0-6 months",IF(G4290&lt;=12,"6-12 months",IF(G4290&lt;=24,"1-2 years","2+ years")))</f>
        <v>0-6 months</v>
      </c>
      <c r="G4290">
        <v>3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>
        <v>91.85</v>
      </c>
      <c r="U4290">
        <v>257.05</v>
      </c>
      <c r="V4290" t="s">
        <v>23</v>
      </c>
    </row>
    <row r="4291" spans="1:22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t="str">
        <f t="shared" si="67"/>
        <v>2+ years</v>
      </c>
      <c r="G4291">
        <v>54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>
        <v>20.100000000000001</v>
      </c>
      <c r="U4291">
        <v>1079.45</v>
      </c>
      <c r="V4291" t="s">
        <v>24</v>
      </c>
    </row>
    <row r="4292" spans="1:22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t="str">
        <f t="shared" si="67"/>
        <v>0-6 months</v>
      </c>
      <c r="G4292">
        <v>1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>
        <v>40.1</v>
      </c>
      <c r="U4292">
        <v>40.1</v>
      </c>
      <c r="V4292" t="s">
        <v>23</v>
      </c>
    </row>
    <row r="4293" spans="1:22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t="str">
        <f t="shared" si="67"/>
        <v>2+ years</v>
      </c>
      <c r="G4293">
        <v>64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>
        <v>110.3</v>
      </c>
      <c r="U4293">
        <v>6997.3</v>
      </c>
      <c r="V4293" t="s">
        <v>24</v>
      </c>
    </row>
    <row r="4294" spans="1:22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t="str">
        <f t="shared" si="67"/>
        <v>2+ years</v>
      </c>
      <c r="G4294">
        <v>31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>
        <v>73.900000000000006</v>
      </c>
      <c r="U4294">
        <v>2217.15</v>
      </c>
      <c r="V4294" t="s">
        <v>23</v>
      </c>
    </row>
    <row r="4295" spans="1:22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t="str">
        <f t="shared" si="67"/>
        <v>1-2 years</v>
      </c>
      <c r="G4295">
        <v>14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>
        <v>89.8</v>
      </c>
      <c r="U4295">
        <v>1129.0999999999999</v>
      </c>
      <c r="V4295" t="s">
        <v>23</v>
      </c>
    </row>
    <row r="4296" spans="1:22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t="str">
        <f t="shared" si="67"/>
        <v>6-12 months</v>
      </c>
      <c r="G4296">
        <v>12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>
        <v>85.15</v>
      </c>
      <c r="U4296">
        <v>979.05</v>
      </c>
      <c r="V4296" t="s">
        <v>24</v>
      </c>
    </row>
    <row r="4297" spans="1:22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t="str">
        <f t="shared" si="67"/>
        <v>2+ years</v>
      </c>
      <c r="G4297">
        <v>67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>
        <v>60.95</v>
      </c>
      <c r="U4297">
        <v>4119.3999999999996</v>
      </c>
      <c r="V4297" t="s">
        <v>24</v>
      </c>
    </row>
    <row r="4298" spans="1:22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t="str">
        <f t="shared" si="67"/>
        <v>2+ years</v>
      </c>
      <c r="G4298">
        <v>35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>
        <v>72.25</v>
      </c>
      <c r="U4298">
        <v>2568.5500000000002</v>
      </c>
      <c r="V4298" t="s">
        <v>23</v>
      </c>
    </row>
    <row r="4299" spans="1:22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t="str">
        <f t="shared" si="67"/>
        <v>2+ years</v>
      </c>
      <c r="G4299">
        <v>45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>
        <v>73.55</v>
      </c>
      <c r="U4299">
        <v>3349.1</v>
      </c>
      <c r="V4299" t="s">
        <v>24</v>
      </c>
    </row>
    <row r="4300" spans="1:22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t="str">
        <f t="shared" si="67"/>
        <v>6-12 months</v>
      </c>
      <c r="G4300">
        <v>10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>
        <v>46</v>
      </c>
      <c r="U4300">
        <v>492.1</v>
      </c>
      <c r="V4300" t="s">
        <v>24</v>
      </c>
    </row>
    <row r="4301" spans="1:22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t="str">
        <f t="shared" si="67"/>
        <v>2+ years</v>
      </c>
      <c r="G4301">
        <v>29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>
        <v>58.55</v>
      </c>
      <c r="U4301">
        <v>1718.95</v>
      </c>
      <c r="V4301" t="s">
        <v>24</v>
      </c>
    </row>
    <row r="4302" spans="1:22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t="str">
        <f t="shared" si="67"/>
        <v>1-2 years</v>
      </c>
      <c r="G4302">
        <v>24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>
        <v>24.6</v>
      </c>
      <c r="U4302">
        <v>605.25</v>
      </c>
      <c r="V4302" t="s">
        <v>24</v>
      </c>
    </row>
    <row r="4303" spans="1:22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t="str">
        <f t="shared" si="67"/>
        <v>2+ years</v>
      </c>
      <c r="G4303">
        <v>66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>
        <v>19.75</v>
      </c>
      <c r="U4303">
        <v>1344.5</v>
      </c>
      <c r="V4303" t="s">
        <v>24</v>
      </c>
    </row>
    <row r="4304" spans="1:22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t="str">
        <f t="shared" si="67"/>
        <v>2+ years</v>
      </c>
      <c r="G4304">
        <v>51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>
        <v>86.35</v>
      </c>
      <c r="U4304">
        <v>4267.1499999999996</v>
      </c>
      <c r="V4304" t="s">
        <v>24</v>
      </c>
    </row>
    <row r="4305" spans="1:22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t="str">
        <f t="shared" si="67"/>
        <v>2+ years</v>
      </c>
      <c r="G4305">
        <v>45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>
        <v>25.5</v>
      </c>
      <c r="U4305">
        <v>1121.05</v>
      </c>
      <c r="V4305" t="s">
        <v>24</v>
      </c>
    </row>
    <row r="4306" spans="1:22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t="str">
        <f t="shared" si="67"/>
        <v>2+ years</v>
      </c>
      <c r="G4306">
        <v>49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>
        <v>19</v>
      </c>
      <c r="U4306">
        <v>918.7</v>
      </c>
      <c r="V4306" t="s">
        <v>24</v>
      </c>
    </row>
    <row r="4307" spans="1:22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t="str">
        <f t="shared" si="67"/>
        <v>2+ years</v>
      </c>
      <c r="G4307">
        <v>29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>
        <v>19.55</v>
      </c>
      <c r="U4307">
        <v>521.79999999999995</v>
      </c>
      <c r="V4307" t="s">
        <v>24</v>
      </c>
    </row>
    <row r="4308" spans="1:22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t="str">
        <f t="shared" si="67"/>
        <v>2+ years</v>
      </c>
      <c r="G4308">
        <v>40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>
        <v>110.1</v>
      </c>
      <c r="U4308">
        <v>4469.1000000000004</v>
      </c>
      <c r="V4308" t="s">
        <v>24</v>
      </c>
    </row>
    <row r="4309" spans="1:22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t="str">
        <f t="shared" si="67"/>
        <v>2+ years</v>
      </c>
      <c r="G4309">
        <v>37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>
        <v>96.55</v>
      </c>
      <c r="U4309">
        <v>3580.3</v>
      </c>
      <c r="V4309" t="s">
        <v>23</v>
      </c>
    </row>
    <row r="4310" spans="1:22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t="str">
        <f t="shared" si="67"/>
        <v>2+ years</v>
      </c>
      <c r="G4310">
        <v>25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>
        <v>69.75</v>
      </c>
      <c r="U4310">
        <v>1729.35</v>
      </c>
      <c r="V4310" t="s">
        <v>24</v>
      </c>
    </row>
    <row r="4311" spans="1:22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t="str">
        <f t="shared" si="67"/>
        <v>1-2 years</v>
      </c>
      <c r="G4311">
        <v>22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>
        <v>50.6</v>
      </c>
      <c r="U4311">
        <v>1073.3</v>
      </c>
      <c r="V4311" t="s">
        <v>24</v>
      </c>
    </row>
    <row r="4312" spans="1:22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t="str">
        <f t="shared" si="67"/>
        <v>2+ years</v>
      </c>
      <c r="G4312">
        <v>72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>
        <v>65.599999999999994</v>
      </c>
      <c r="U4312">
        <v>4566.5</v>
      </c>
      <c r="V4312" t="s">
        <v>24</v>
      </c>
    </row>
    <row r="4313" spans="1:22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t="str">
        <f t="shared" si="67"/>
        <v>6-12 months</v>
      </c>
      <c r="G4313">
        <v>7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>
        <v>40.1</v>
      </c>
      <c r="U4313">
        <v>293.3</v>
      </c>
      <c r="V4313" t="s">
        <v>23</v>
      </c>
    </row>
    <row r="4314" spans="1:22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t="str">
        <f t="shared" si="67"/>
        <v>2+ years</v>
      </c>
      <c r="G4314">
        <v>33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>
        <v>82.1</v>
      </c>
      <c r="U4314">
        <v>2603.1</v>
      </c>
      <c r="V4314" t="s">
        <v>24</v>
      </c>
    </row>
    <row r="4315" spans="1:22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t="str">
        <f t="shared" si="67"/>
        <v>1-2 years</v>
      </c>
      <c r="G4315">
        <v>23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>
        <v>79.099999999999994</v>
      </c>
      <c r="U4315">
        <v>1783.75</v>
      </c>
      <c r="V4315" t="s">
        <v>24</v>
      </c>
    </row>
    <row r="4316" spans="1:22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t="str">
        <f t="shared" si="67"/>
        <v>1-2 years</v>
      </c>
      <c r="G4316">
        <v>24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>
        <v>101.25</v>
      </c>
      <c r="U4316">
        <v>2440.15</v>
      </c>
      <c r="V4316" t="s">
        <v>23</v>
      </c>
    </row>
    <row r="4317" spans="1:22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t="str">
        <f t="shared" si="67"/>
        <v>0-6 months</v>
      </c>
      <c r="G4317">
        <v>1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>
        <v>79.55</v>
      </c>
      <c r="U4317">
        <v>79.55</v>
      </c>
      <c r="V4317" t="s">
        <v>23</v>
      </c>
    </row>
    <row r="4318" spans="1:22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t="str">
        <f t="shared" si="67"/>
        <v>2+ years</v>
      </c>
      <c r="G4318">
        <v>69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>
        <v>90.65</v>
      </c>
      <c r="U4318">
        <v>6322.1</v>
      </c>
      <c r="V4318" t="s">
        <v>24</v>
      </c>
    </row>
    <row r="4319" spans="1:22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t="str">
        <f t="shared" si="67"/>
        <v>0-6 months</v>
      </c>
      <c r="G4319">
        <v>3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>
        <v>20.55</v>
      </c>
      <c r="U4319">
        <v>57.4</v>
      </c>
      <c r="V4319" t="s">
        <v>24</v>
      </c>
    </row>
    <row r="4320" spans="1:22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t="str">
        <f t="shared" si="67"/>
        <v>2+ years</v>
      </c>
      <c r="G4320">
        <v>56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>
        <v>75.75</v>
      </c>
      <c r="U4320">
        <v>4284.6499999999996</v>
      </c>
      <c r="V4320" t="s">
        <v>24</v>
      </c>
    </row>
    <row r="4321" spans="1:22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t="str">
        <f t="shared" si="67"/>
        <v>2+ years</v>
      </c>
      <c r="G4321">
        <v>65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>
        <v>110</v>
      </c>
      <c r="U4321">
        <v>7138.65</v>
      </c>
      <c r="V4321" t="s">
        <v>24</v>
      </c>
    </row>
    <row r="4322" spans="1:22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t="str">
        <f t="shared" si="67"/>
        <v>2+ years</v>
      </c>
      <c r="G4322">
        <v>71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>
        <v>20.85</v>
      </c>
      <c r="U4322">
        <v>1539.75</v>
      </c>
      <c r="V4322" t="s">
        <v>24</v>
      </c>
    </row>
    <row r="4323" spans="1:22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t="str">
        <f t="shared" si="67"/>
        <v>1-2 years</v>
      </c>
      <c r="G4323">
        <v>14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>
        <v>80.349999999999994</v>
      </c>
      <c r="U4323">
        <v>1058.0999999999999</v>
      </c>
      <c r="V4323" t="s">
        <v>24</v>
      </c>
    </row>
    <row r="4324" spans="1:22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t="str">
        <f t="shared" si="67"/>
        <v>0-6 months</v>
      </c>
      <c r="G4324">
        <v>2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>
        <v>70.150000000000006</v>
      </c>
      <c r="U4324">
        <v>123.8</v>
      </c>
      <c r="V4324" t="s">
        <v>24</v>
      </c>
    </row>
    <row r="4325" spans="1:22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t="str">
        <f t="shared" si="67"/>
        <v>2+ years</v>
      </c>
      <c r="G4325">
        <v>32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>
        <v>84.05</v>
      </c>
      <c r="U4325">
        <v>2781.85</v>
      </c>
      <c r="V4325" t="s">
        <v>23</v>
      </c>
    </row>
    <row r="4326" spans="1:22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t="str">
        <f t="shared" si="67"/>
        <v>2+ years</v>
      </c>
      <c r="G4326">
        <v>40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>
        <v>67.45</v>
      </c>
      <c r="U4326">
        <v>2731</v>
      </c>
      <c r="V4326" t="s">
        <v>24</v>
      </c>
    </row>
    <row r="4327" spans="1:22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t="str">
        <f t="shared" si="67"/>
        <v>0-6 months</v>
      </c>
      <c r="G4327">
        <v>1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>
        <v>20.75</v>
      </c>
      <c r="U4327">
        <v>20.75</v>
      </c>
      <c r="V4327" t="s">
        <v>24</v>
      </c>
    </row>
    <row r="4328" spans="1:22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t="str">
        <f t="shared" si="67"/>
        <v>0-6 months</v>
      </c>
      <c r="G4328">
        <v>1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>
        <v>89.1</v>
      </c>
      <c r="U4328">
        <v>89.1</v>
      </c>
      <c r="V4328" t="s">
        <v>23</v>
      </c>
    </row>
    <row r="4329" spans="1:22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t="str">
        <f t="shared" si="67"/>
        <v>6-12 months</v>
      </c>
      <c r="G4329">
        <v>7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>
        <v>69.900000000000006</v>
      </c>
      <c r="U4329">
        <v>497.3</v>
      </c>
      <c r="V4329" t="s">
        <v>24</v>
      </c>
    </row>
    <row r="4330" spans="1:22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t="str">
        <f t="shared" si="67"/>
        <v>1-2 years</v>
      </c>
      <c r="G4330">
        <v>15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>
        <v>51.1</v>
      </c>
      <c r="U4330">
        <v>711.15</v>
      </c>
      <c r="V4330" t="s">
        <v>24</v>
      </c>
    </row>
    <row r="4331" spans="1:22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t="str">
        <f t="shared" si="67"/>
        <v>1-2 years</v>
      </c>
      <c r="G4331">
        <v>17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>
        <v>94.4</v>
      </c>
      <c r="U4331">
        <v>1607.2</v>
      </c>
      <c r="V4331" t="s">
        <v>23</v>
      </c>
    </row>
    <row r="4332" spans="1:22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t="str">
        <f t="shared" si="67"/>
        <v>1-2 years</v>
      </c>
      <c r="G4332">
        <v>19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>
        <v>78.25</v>
      </c>
      <c r="U4332">
        <v>1490.95</v>
      </c>
      <c r="V4332" t="s">
        <v>23</v>
      </c>
    </row>
    <row r="4333" spans="1:22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t="str">
        <f t="shared" si="67"/>
        <v>2+ years</v>
      </c>
      <c r="G4333">
        <v>71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>
        <v>25.55</v>
      </c>
      <c r="U4333">
        <v>1898.1</v>
      </c>
      <c r="V4333" t="s">
        <v>24</v>
      </c>
    </row>
    <row r="4334" spans="1:22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t="str">
        <f t="shared" si="67"/>
        <v>2+ years</v>
      </c>
      <c r="G4334">
        <v>54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>
        <v>60</v>
      </c>
      <c r="U4334">
        <v>3273.95</v>
      </c>
      <c r="V4334" t="s">
        <v>24</v>
      </c>
    </row>
    <row r="4335" spans="1:22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t="str">
        <f t="shared" si="67"/>
        <v>2+ years</v>
      </c>
      <c r="G4335">
        <v>31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>
        <v>90.55</v>
      </c>
      <c r="U4335">
        <v>2929.75</v>
      </c>
      <c r="V4335" t="s">
        <v>24</v>
      </c>
    </row>
    <row r="4336" spans="1:22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t="str">
        <f t="shared" si="67"/>
        <v>6-12 months</v>
      </c>
      <c r="G4336">
        <v>11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>
        <v>76.400000000000006</v>
      </c>
      <c r="U4336">
        <v>838.7</v>
      </c>
      <c r="V4336" t="s">
        <v>24</v>
      </c>
    </row>
    <row r="4337" spans="1:22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t="str">
        <f t="shared" si="67"/>
        <v>1-2 years</v>
      </c>
      <c r="G4337">
        <v>18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>
        <v>84.95</v>
      </c>
      <c r="U4337">
        <v>1443.65</v>
      </c>
      <c r="V4337" t="s">
        <v>24</v>
      </c>
    </row>
    <row r="4338" spans="1:22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t="str">
        <f t="shared" si="67"/>
        <v>2+ years</v>
      </c>
      <c r="G4338">
        <v>72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>
        <v>110.1</v>
      </c>
      <c r="U4338">
        <v>7746.7</v>
      </c>
      <c r="V4338" t="s">
        <v>24</v>
      </c>
    </row>
    <row r="4339" spans="1:22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t="str">
        <f t="shared" si="67"/>
        <v>2+ years</v>
      </c>
      <c r="G4339">
        <v>71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>
        <v>99.65</v>
      </c>
      <c r="U4339">
        <v>6951.15</v>
      </c>
      <c r="V4339" t="s">
        <v>24</v>
      </c>
    </row>
    <row r="4340" spans="1:22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t="str">
        <f t="shared" si="67"/>
        <v>0-6 months</v>
      </c>
      <c r="G4340">
        <v>5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>
        <v>45.4</v>
      </c>
      <c r="U4340">
        <v>214.75</v>
      </c>
      <c r="V4340" t="s">
        <v>24</v>
      </c>
    </row>
    <row r="4341" spans="1:22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t="str">
        <f t="shared" si="67"/>
        <v>2+ years</v>
      </c>
      <c r="G4341">
        <v>38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>
        <v>69</v>
      </c>
      <c r="U4341">
        <v>2669.45</v>
      </c>
      <c r="V4341" t="s">
        <v>24</v>
      </c>
    </row>
    <row r="4342" spans="1:22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t="str">
        <f t="shared" si="67"/>
        <v>0-6 months</v>
      </c>
      <c r="G4342">
        <v>5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>
        <v>48.65</v>
      </c>
      <c r="U4342">
        <v>235.2</v>
      </c>
      <c r="V4342" t="s">
        <v>24</v>
      </c>
    </row>
    <row r="4343" spans="1:22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t="str">
        <f t="shared" si="67"/>
        <v>0-6 months</v>
      </c>
      <c r="G4343">
        <v>2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>
        <v>44.15</v>
      </c>
      <c r="U4343">
        <v>92.65</v>
      </c>
      <c r="V4343" t="s">
        <v>23</v>
      </c>
    </row>
    <row r="4344" spans="1:22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t="str">
        <f t="shared" si="67"/>
        <v>2+ years</v>
      </c>
      <c r="G4344">
        <v>52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>
        <v>59.85</v>
      </c>
      <c r="U4344">
        <v>3103.25</v>
      </c>
      <c r="V4344" t="s">
        <v>24</v>
      </c>
    </row>
    <row r="4345" spans="1:22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t="str">
        <f t="shared" si="67"/>
        <v>6-12 months</v>
      </c>
      <c r="G4345">
        <v>8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>
        <v>75.75</v>
      </c>
      <c r="U4345">
        <v>606.25</v>
      </c>
      <c r="V4345" t="s">
        <v>23</v>
      </c>
    </row>
    <row r="4346" spans="1:22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t="str">
        <f t="shared" si="67"/>
        <v>2+ years</v>
      </c>
      <c r="G4346">
        <v>68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>
        <v>80.650000000000006</v>
      </c>
      <c r="U4346">
        <v>5330.2</v>
      </c>
      <c r="V4346" t="s">
        <v>24</v>
      </c>
    </row>
    <row r="4347" spans="1:22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t="str">
        <f t="shared" si="67"/>
        <v>2+ years</v>
      </c>
      <c r="G4347">
        <v>69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>
        <v>20.55</v>
      </c>
      <c r="U4347">
        <v>1403.1</v>
      </c>
      <c r="V4347" t="s">
        <v>24</v>
      </c>
    </row>
    <row r="4348" spans="1:22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t="str">
        <f t="shared" si="67"/>
        <v>2+ years</v>
      </c>
      <c r="G4348">
        <v>42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>
        <v>66.400000000000006</v>
      </c>
      <c r="U4348">
        <v>2727.8</v>
      </c>
      <c r="V4348" t="s">
        <v>24</v>
      </c>
    </row>
    <row r="4349" spans="1:22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t="str">
        <f t="shared" si="67"/>
        <v>2+ years</v>
      </c>
      <c r="G4349">
        <v>50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>
        <v>100.2</v>
      </c>
      <c r="U4349">
        <v>5038.45</v>
      </c>
      <c r="V4349" t="s">
        <v>24</v>
      </c>
    </row>
    <row r="4350" spans="1:22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t="str">
        <f t="shared" si="67"/>
        <v>0-6 months</v>
      </c>
      <c r="G4350">
        <v>1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>
        <v>19.100000000000001</v>
      </c>
      <c r="U4350">
        <v>19.100000000000001</v>
      </c>
      <c r="V4350" t="s">
        <v>23</v>
      </c>
    </row>
    <row r="4351" spans="1:22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t="str">
        <f t="shared" si="67"/>
        <v>0-6 months</v>
      </c>
      <c r="G4351">
        <v>1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>
        <v>80.3</v>
      </c>
      <c r="U4351">
        <v>80.3</v>
      </c>
      <c r="V4351" t="s">
        <v>23</v>
      </c>
    </row>
    <row r="4352" spans="1:22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t="str">
        <f t="shared" si="67"/>
        <v>2+ years</v>
      </c>
      <c r="G4352">
        <v>33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>
        <v>44.55</v>
      </c>
      <c r="U4352">
        <v>1462.6</v>
      </c>
      <c r="V4352" t="s">
        <v>24</v>
      </c>
    </row>
    <row r="4353" spans="1:22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t="str">
        <f t="shared" si="67"/>
        <v>6-12 months</v>
      </c>
      <c r="G4353">
        <v>7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>
        <v>20.350000000000001</v>
      </c>
      <c r="U4353">
        <v>150.6</v>
      </c>
      <c r="V4353" t="s">
        <v>24</v>
      </c>
    </row>
    <row r="4354" spans="1:22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t="str">
        <f t="shared" ref="F4354:F4417" si="68">IF(G4354&lt;=6,"0-6 months",IF(G4354&lt;=12,"6-12 months",IF(G4354&lt;=24,"1-2 years","2+ years")))</f>
        <v>2+ years</v>
      </c>
      <c r="G4354">
        <v>64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>
        <v>91.8</v>
      </c>
      <c r="U4354">
        <v>5960.5</v>
      </c>
      <c r="V4354" t="s">
        <v>24</v>
      </c>
    </row>
    <row r="4355" spans="1:22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t="str">
        <f t="shared" si="68"/>
        <v>0-6 months</v>
      </c>
      <c r="G4355">
        <v>1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>
        <v>74.900000000000006</v>
      </c>
      <c r="U4355">
        <v>74.900000000000006</v>
      </c>
      <c r="V4355" t="s">
        <v>23</v>
      </c>
    </row>
    <row r="4356" spans="1:22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t="str">
        <f t="shared" si="68"/>
        <v>2+ years</v>
      </c>
      <c r="G4356">
        <v>59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>
        <v>20.2</v>
      </c>
      <c r="U4356">
        <v>1192.3</v>
      </c>
      <c r="V4356" t="s">
        <v>24</v>
      </c>
    </row>
    <row r="4357" spans="1:22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t="str">
        <f t="shared" si="68"/>
        <v>0-6 months</v>
      </c>
      <c r="G4357">
        <v>6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>
        <v>50.35</v>
      </c>
      <c r="U4357">
        <v>314.55</v>
      </c>
      <c r="V4357" t="s">
        <v>24</v>
      </c>
    </row>
    <row r="4358" spans="1:22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t="str">
        <f t="shared" si="68"/>
        <v>0-6 months</v>
      </c>
      <c r="G4358">
        <v>3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>
        <v>18.8</v>
      </c>
      <c r="U4358">
        <v>56</v>
      </c>
      <c r="V4358" t="s">
        <v>24</v>
      </c>
    </row>
    <row r="4359" spans="1:22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t="str">
        <f t="shared" si="68"/>
        <v>1-2 years</v>
      </c>
      <c r="G4359">
        <v>15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>
        <v>20.45</v>
      </c>
      <c r="U4359">
        <v>330.8</v>
      </c>
      <c r="V4359" t="s">
        <v>24</v>
      </c>
    </row>
    <row r="4360" spans="1:22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t="str">
        <f t="shared" si="68"/>
        <v>1-2 years</v>
      </c>
      <c r="G4360">
        <v>13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>
        <v>64.75</v>
      </c>
      <c r="U4360">
        <v>877.35</v>
      </c>
      <c r="V4360" t="s">
        <v>24</v>
      </c>
    </row>
    <row r="4361" spans="1:22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t="str">
        <f t="shared" si="68"/>
        <v>1-2 years</v>
      </c>
      <c r="G4361">
        <v>23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>
        <v>98.7</v>
      </c>
      <c r="U4361">
        <v>2249.1</v>
      </c>
      <c r="V4361" t="s">
        <v>24</v>
      </c>
    </row>
    <row r="4362" spans="1:22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t="str">
        <f t="shared" si="68"/>
        <v>2+ years</v>
      </c>
      <c r="G4362">
        <v>31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>
        <v>89.45</v>
      </c>
      <c r="U4362">
        <v>2807.65</v>
      </c>
      <c r="V4362" t="s">
        <v>24</v>
      </c>
    </row>
    <row r="4363" spans="1:22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t="str">
        <f t="shared" si="68"/>
        <v>2+ years</v>
      </c>
      <c r="G4363">
        <v>29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>
        <v>58.75</v>
      </c>
      <c r="U4363">
        <v>1696.2</v>
      </c>
      <c r="V4363" t="s">
        <v>24</v>
      </c>
    </row>
    <row r="4364" spans="1:22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t="str">
        <f t="shared" si="68"/>
        <v>2+ years</v>
      </c>
      <c r="G4364">
        <v>49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>
        <v>20.7</v>
      </c>
      <c r="U4364">
        <v>1032.05</v>
      </c>
      <c r="V4364" t="s">
        <v>24</v>
      </c>
    </row>
    <row r="4365" spans="1:22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t="str">
        <f t="shared" si="68"/>
        <v>2+ years</v>
      </c>
      <c r="G4365">
        <v>56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>
        <v>85.6</v>
      </c>
      <c r="U4365">
        <v>4902.8</v>
      </c>
      <c r="V4365" t="s">
        <v>24</v>
      </c>
    </row>
    <row r="4366" spans="1:22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t="str">
        <f t="shared" si="68"/>
        <v>2+ years</v>
      </c>
      <c r="G4366">
        <v>63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>
        <v>80.3</v>
      </c>
      <c r="U4366">
        <v>4995.3500000000004</v>
      </c>
      <c r="V4366" t="s">
        <v>24</v>
      </c>
    </row>
    <row r="4367" spans="1:22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t="str">
        <f t="shared" si="68"/>
        <v>2+ years</v>
      </c>
      <c r="G4367">
        <v>63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>
        <v>79.8</v>
      </c>
      <c r="U4367">
        <v>5034.05</v>
      </c>
      <c r="V4367" t="s">
        <v>24</v>
      </c>
    </row>
    <row r="4368" spans="1:22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t="str">
        <f t="shared" si="68"/>
        <v>1-2 years</v>
      </c>
      <c r="G4368">
        <v>24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>
        <v>79.849999999999994</v>
      </c>
      <c r="U4368">
        <v>1857.75</v>
      </c>
      <c r="V4368" t="s">
        <v>24</v>
      </c>
    </row>
    <row r="4369" spans="1:22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t="str">
        <f t="shared" si="68"/>
        <v>2+ years</v>
      </c>
      <c r="G4369">
        <v>36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>
        <v>54.1</v>
      </c>
      <c r="U4369">
        <v>1992.85</v>
      </c>
      <c r="V4369" t="s">
        <v>24</v>
      </c>
    </row>
    <row r="4370" spans="1:22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t="str">
        <f t="shared" si="68"/>
        <v>6-12 months</v>
      </c>
      <c r="G4370">
        <v>9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>
        <v>80.849999999999994</v>
      </c>
      <c r="U4370">
        <v>751.65</v>
      </c>
      <c r="V4370" t="s">
        <v>23</v>
      </c>
    </row>
    <row r="4371" spans="1:22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t="str">
        <f t="shared" si="68"/>
        <v>0-6 months</v>
      </c>
      <c r="G4371">
        <v>3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>
        <v>24.75</v>
      </c>
      <c r="U4371">
        <v>66.95</v>
      </c>
      <c r="V4371" t="s">
        <v>23</v>
      </c>
    </row>
    <row r="4372" spans="1:22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t="str">
        <f t="shared" si="68"/>
        <v>1-2 years</v>
      </c>
      <c r="G4372">
        <v>21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>
        <v>80.900000000000006</v>
      </c>
      <c r="U4372">
        <v>1714.95</v>
      </c>
      <c r="V4372" t="s">
        <v>24</v>
      </c>
    </row>
    <row r="4373" spans="1:22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t="str">
        <f t="shared" si="68"/>
        <v>1-2 years</v>
      </c>
      <c r="G4373">
        <v>13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>
        <v>24.5</v>
      </c>
      <c r="U4373">
        <v>343.6</v>
      </c>
      <c r="V4373" t="s">
        <v>24</v>
      </c>
    </row>
    <row r="4374" spans="1:22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t="str">
        <f t="shared" si="68"/>
        <v>0-6 months</v>
      </c>
      <c r="G4374">
        <v>1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>
        <v>20.149999999999999</v>
      </c>
      <c r="U4374">
        <v>20.149999999999999</v>
      </c>
      <c r="V4374" t="s">
        <v>24</v>
      </c>
    </row>
    <row r="4375" spans="1:22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t="str">
        <f t="shared" si="68"/>
        <v>2+ years</v>
      </c>
      <c r="G4375">
        <v>25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>
        <v>20.05</v>
      </c>
      <c r="U4375">
        <v>520.1</v>
      </c>
      <c r="V4375" t="s">
        <v>24</v>
      </c>
    </row>
    <row r="4376" spans="1:22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t="str">
        <f t="shared" si="68"/>
        <v>2+ years</v>
      </c>
      <c r="G4376">
        <v>71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>
        <v>19.600000000000001</v>
      </c>
      <c r="U4376">
        <v>1387.45</v>
      </c>
      <c r="V4376" t="s">
        <v>24</v>
      </c>
    </row>
    <row r="4377" spans="1:22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t="str">
        <f t="shared" si="68"/>
        <v>2+ years</v>
      </c>
      <c r="G4377">
        <v>66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>
        <v>114.3</v>
      </c>
      <c r="U4377">
        <v>7383.7</v>
      </c>
      <c r="V4377" t="s">
        <v>24</v>
      </c>
    </row>
    <row r="4378" spans="1:22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t="str">
        <f t="shared" si="68"/>
        <v>2+ years</v>
      </c>
      <c r="G4378">
        <v>45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>
        <v>100.3</v>
      </c>
      <c r="U4378">
        <v>4483.95</v>
      </c>
      <c r="V4378" t="s">
        <v>24</v>
      </c>
    </row>
    <row r="4379" spans="1:22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t="str">
        <f t="shared" si="68"/>
        <v>1-2 years</v>
      </c>
      <c r="G4379">
        <v>22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>
        <v>80</v>
      </c>
      <c r="U4379">
        <v>1706.45</v>
      </c>
      <c r="V4379" t="s">
        <v>24</v>
      </c>
    </row>
    <row r="4380" spans="1:22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t="str">
        <f t="shared" si="68"/>
        <v>2+ years</v>
      </c>
      <c r="G4380">
        <v>67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>
        <v>20.85</v>
      </c>
      <c r="U4380">
        <v>1327.4</v>
      </c>
      <c r="V4380" t="s">
        <v>24</v>
      </c>
    </row>
    <row r="4381" spans="1:22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t="str">
        <f t="shared" si="68"/>
        <v>2+ years</v>
      </c>
      <c r="G4381">
        <v>68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>
        <v>89.95</v>
      </c>
      <c r="U4381">
        <v>5974.3</v>
      </c>
      <c r="V4381" t="s">
        <v>24</v>
      </c>
    </row>
    <row r="4382" spans="1:22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t="str">
        <f t="shared" si="68"/>
        <v>0-6 months</v>
      </c>
      <c r="G4382">
        <v>0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>
        <v>20</v>
      </c>
      <c r="U4382" t="s">
        <v>525</v>
      </c>
      <c r="V4382" t="s">
        <v>24</v>
      </c>
    </row>
    <row r="4383" spans="1:22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t="str">
        <f t="shared" si="68"/>
        <v>2+ years</v>
      </c>
      <c r="G4383">
        <v>49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>
        <v>90.85</v>
      </c>
      <c r="U4383">
        <v>4515.8500000000004</v>
      </c>
      <c r="V4383" t="s">
        <v>23</v>
      </c>
    </row>
    <row r="4384" spans="1:22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t="str">
        <f t="shared" si="68"/>
        <v>0-6 months</v>
      </c>
      <c r="G4384">
        <v>4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>
        <v>48.75</v>
      </c>
      <c r="U4384">
        <v>179.85</v>
      </c>
      <c r="V4384" t="s">
        <v>24</v>
      </c>
    </row>
    <row r="4385" spans="1:22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t="str">
        <f t="shared" si="68"/>
        <v>2+ years</v>
      </c>
      <c r="G4385">
        <v>63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>
        <v>80</v>
      </c>
      <c r="U4385">
        <v>5040.2</v>
      </c>
      <c r="V4385" t="s">
        <v>24</v>
      </c>
    </row>
    <row r="4386" spans="1:22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t="str">
        <f t="shared" si="68"/>
        <v>0-6 months</v>
      </c>
      <c r="G4386">
        <v>2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>
        <v>79.7</v>
      </c>
      <c r="U4386">
        <v>165</v>
      </c>
      <c r="V4386" t="s">
        <v>23</v>
      </c>
    </row>
    <row r="4387" spans="1:22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t="str">
        <f t="shared" si="68"/>
        <v>1-2 years</v>
      </c>
      <c r="G4387">
        <v>21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>
        <v>20.350000000000001</v>
      </c>
      <c r="U4387">
        <v>422.7</v>
      </c>
      <c r="V4387" t="s">
        <v>24</v>
      </c>
    </row>
    <row r="4388" spans="1:22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t="str">
        <f t="shared" si="68"/>
        <v>2+ years</v>
      </c>
      <c r="G4388">
        <v>55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>
        <v>57.55</v>
      </c>
      <c r="U4388">
        <v>3046.4</v>
      </c>
      <c r="V4388" t="s">
        <v>23</v>
      </c>
    </row>
    <row r="4389" spans="1:22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t="str">
        <f t="shared" si="68"/>
        <v>0-6 months</v>
      </c>
      <c r="G4389">
        <v>1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>
        <v>20.25</v>
      </c>
      <c r="U4389">
        <v>20.25</v>
      </c>
      <c r="V4389" t="s">
        <v>24</v>
      </c>
    </row>
    <row r="4390" spans="1:22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t="str">
        <f t="shared" si="68"/>
        <v>1-2 years</v>
      </c>
      <c r="G4390">
        <v>17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>
        <v>19.399999999999999</v>
      </c>
      <c r="U4390">
        <v>358.05</v>
      </c>
      <c r="V4390" t="s">
        <v>24</v>
      </c>
    </row>
    <row r="4391" spans="1:22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t="str">
        <f t="shared" si="68"/>
        <v>2+ years</v>
      </c>
      <c r="G4391">
        <v>30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>
        <v>100.4</v>
      </c>
      <c r="U4391">
        <v>2936.25</v>
      </c>
      <c r="V4391" t="s">
        <v>24</v>
      </c>
    </row>
    <row r="4392" spans="1:22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t="str">
        <f t="shared" si="68"/>
        <v>1-2 years</v>
      </c>
      <c r="G4392">
        <v>22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>
        <v>57.95</v>
      </c>
      <c r="U4392">
        <v>1271.8</v>
      </c>
      <c r="V4392" t="s">
        <v>24</v>
      </c>
    </row>
    <row r="4393" spans="1:22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t="str">
        <f t="shared" si="68"/>
        <v>6-12 months</v>
      </c>
      <c r="G4393">
        <v>9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>
        <v>59.5</v>
      </c>
      <c r="U4393">
        <v>530.04999999999995</v>
      </c>
      <c r="V4393" t="s">
        <v>24</v>
      </c>
    </row>
    <row r="4394" spans="1:22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t="str">
        <f t="shared" si="68"/>
        <v>0-6 months</v>
      </c>
      <c r="G4394">
        <v>1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>
        <v>19.2</v>
      </c>
      <c r="U4394">
        <v>19.2</v>
      </c>
      <c r="V4394" t="s">
        <v>24</v>
      </c>
    </row>
    <row r="4395" spans="1:22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t="str">
        <f t="shared" si="68"/>
        <v>1-2 years</v>
      </c>
      <c r="G4395">
        <v>21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>
        <v>86.5</v>
      </c>
      <c r="U4395">
        <v>1808.7</v>
      </c>
      <c r="V4395" t="s">
        <v>23</v>
      </c>
    </row>
    <row r="4396" spans="1:22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t="str">
        <f t="shared" si="68"/>
        <v>1-2 years</v>
      </c>
      <c r="G4396">
        <v>19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>
        <v>59.55</v>
      </c>
      <c r="U4396">
        <v>1144.5999999999999</v>
      </c>
      <c r="V4396" t="s">
        <v>24</v>
      </c>
    </row>
    <row r="4397" spans="1:22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t="str">
        <f t="shared" si="68"/>
        <v>2+ years</v>
      </c>
      <c r="G4397">
        <v>69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>
        <v>103.95</v>
      </c>
      <c r="U4397">
        <v>7446.9</v>
      </c>
      <c r="V4397" t="s">
        <v>23</v>
      </c>
    </row>
    <row r="4398" spans="1:22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t="str">
        <f t="shared" si="68"/>
        <v>0-6 months</v>
      </c>
      <c r="G4398">
        <v>1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>
        <v>25.1</v>
      </c>
      <c r="U4398">
        <v>25.1</v>
      </c>
      <c r="V4398" t="s">
        <v>23</v>
      </c>
    </row>
    <row r="4399" spans="1:22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t="str">
        <f t="shared" si="68"/>
        <v>2+ years</v>
      </c>
      <c r="G4399">
        <v>72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>
        <v>103.95</v>
      </c>
      <c r="U4399">
        <v>7556.9</v>
      </c>
      <c r="V4399" t="s">
        <v>24</v>
      </c>
    </row>
    <row r="4400" spans="1:22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t="str">
        <f t="shared" si="68"/>
        <v>2+ years</v>
      </c>
      <c r="G4400">
        <v>70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>
        <v>68.95</v>
      </c>
      <c r="U4400">
        <v>4858.7</v>
      </c>
      <c r="V4400" t="s">
        <v>24</v>
      </c>
    </row>
    <row r="4401" spans="1:22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t="str">
        <f t="shared" si="68"/>
        <v>2+ years</v>
      </c>
      <c r="G4401">
        <v>66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>
        <v>103.1</v>
      </c>
      <c r="U4401">
        <v>6595</v>
      </c>
      <c r="V4401" t="s">
        <v>24</v>
      </c>
    </row>
    <row r="4402" spans="1:22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t="str">
        <f t="shared" si="68"/>
        <v>6-12 months</v>
      </c>
      <c r="G4402">
        <v>7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>
        <v>24.7</v>
      </c>
      <c r="U4402">
        <v>149.05000000000001</v>
      </c>
      <c r="V4402" t="s">
        <v>24</v>
      </c>
    </row>
    <row r="4403" spans="1:22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t="str">
        <f t="shared" si="68"/>
        <v>2+ years</v>
      </c>
      <c r="G4403">
        <v>46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>
        <v>110.2</v>
      </c>
      <c r="U4403">
        <v>4972.1000000000004</v>
      </c>
      <c r="V4403" t="s">
        <v>24</v>
      </c>
    </row>
    <row r="4404" spans="1:22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t="str">
        <f t="shared" si="68"/>
        <v>2+ years</v>
      </c>
      <c r="G4404">
        <v>39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>
        <v>48.95</v>
      </c>
      <c r="U4404">
        <v>1880.85</v>
      </c>
      <c r="V4404" t="s">
        <v>23</v>
      </c>
    </row>
    <row r="4405" spans="1:22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t="str">
        <f t="shared" si="68"/>
        <v>2+ years</v>
      </c>
      <c r="G4405">
        <v>32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>
        <v>62.45</v>
      </c>
      <c r="U4405">
        <v>2045.55</v>
      </c>
      <c r="V4405" t="s">
        <v>24</v>
      </c>
    </row>
    <row r="4406" spans="1:22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t="str">
        <f t="shared" si="68"/>
        <v>1-2 years</v>
      </c>
      <c r="G4406">
        <v>24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>
        <v>89.55</v>
      </c>
      <c r="U4406">
        <v>2187.15</v>
      </c>
      <c r="V4406" t="s">
        <v>24</v>
      </c>
    </row>
    <row r="4407" spans="1:22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t="str">
        <f t="shared" si="68"/>
        <v>0-6 months</v>
      </c>
      <c r="G4407">
        <v>6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>
        <v>83.55</v>
      </c>
      <c r="U4407">
        <v>477.55</v>
      </c>
      <c r="V4407" t="s">
        <v>23</v>
      </c>
    </row>
    <row r="4408" spans="1:22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t="str">
        <f t="shared" si="68"/>
        <v>2+ years</v>
      </c>
      <c r="G4408">
        <v>37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>
        <v>78.900000000000006</v>
      </c>
      <c r="U4408">
        <v>2976.95</v>
      </c>
      <c r="V4408" t="s">
        <v>24</v>
      </c>
    </row>
    <row r="4409" spans="1:22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t="str">
        <f t="shared" si="68"/>
        <v>6-12 months</v>
      </c>
      <c r="G4409">
        <v>8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>
        <v>20.350000000000001</v>
      </c>
      <c r="U4409">
        <v>178.7</v>
      </c>
      <c r="V4409" t="s">
        <v>24</v>
      </c>
    </row>
    <row r="4410" spans="1:22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t="str">
        <f t="shared" si="68"/>
        <v>2+ years</v>
      </c>
      <c r="G4410">
        <v>72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>
        <v>71.45</v>
      </c>
      <c r="U4410">
        <v>5025.8500000000004</v>
      </c>
      <c r="V4410" t="s">
        <v>24</v>
      </c>
    </row>
    <row r="4411" spans="1:22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t="str">
        <f t="shared" si="68"/>
        <v>2+ years</v>
      </c>
      <c r="G4411">
        <v>71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>
        <v>46.35</v>
      </c>
      <c r="U4411">
        <v>3353.4</v>
      </c>
      <c r="V4411" t="s">
        <v>24</v>
      </c>
    </row>
    <row r="4412" spans="1:22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t="str">
        <f t="shared" si="68"/>
        <v>1-2 years</v>
      </c>
      <c r="G4412">
        <v>16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>
        <v>94.65</v>
      </c>
      <c r="U4412">
        <v>1461.15</v>
      </c>
      <c r="V4412" t="s">
        <v>24</v>
      </c>
    </row>
    <row r="4413" spans="1:22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t="str">
        <f t="shared" si="68"/>
        <v>2+ years</v>
      </c>
      <c r="G4413">
        <v>57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>
        <v>49.9</v>
      </c>
      <c r="U4413">
        <v>2782.4</v>
      </c>
      <c r="V4413" t="s">
        <v>24</v>
      </c>
    </row>
    <row r="4414" spans="1:22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t="str">
        <f t="shared" si="68"/>
        <v>2+ years</v>
      </c>
      <c r="G4414">
        <v>66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>
        <v>25.45</v>
      </c>
      <c r="U4414">
        <v>1699.15</v>
      </c>
      <c r="V4414" t="s">
        <v>24</v>
      </c>
    </row>
    <row r="4415" spans="1:22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t="str">
        <f t="shared" si="68"/>
        <v>1-2 years</v>
      </c>
      <c r="G4415">
        <v>17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>
        <v>89.15</v>
      </c>
      <c r="U4415">
        <v>1496.9</v>
      </c>
      <c r="V4415" t="s">
        <v>23</v>
      </c>
    </row>
    <row r="4416" spans="1:22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t="str">
        <f t="shared" si="68"/>
        <v>1-2 years</v>
      </c>
      <c r="G4416">
        <v>21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>
        <v>20.75</v>
      </c>
      <c r="U4416">
        <v>452.2</v>
      </c>
      <c r="V4416" t="s">
        <v>24</v>
      </c>
    </row>
    <row r="4417" spans="1:22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t="str">
        <f t="shared" si="68"/>
        <v>2+ years</v>
      </c>
      <c r="G4417">
        <v>66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>
        <v>66.099999999999994</v>
      </c>
      <c r="U4417">
        <v>4428.45</v>
      </c>
      <c r="V4417" t="s">
        <v>24</v>
      </c>
    </row>
    <row r="4418" spans="1:22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t="str">
        <f t="shared" ref="F4418:F4481" si="69">IF(G4418&lt;=6,"0-6 months",IF(G4418&lt;=12,"6-12 months",IF(G4418&lt;=24,"1-2 years","2+ years")))</f>
        <v>1-2 years</v>
      </c>
      <c r="G4418">
        <v>17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>
        <v>75.400000000000006</v>
      </c>
      <c r="U4418">
        <v>1322.55</v>
      </c>
      <c r="V4418" t="s">
        <v>24</v>
      </c>
    </row>
    <row r="4419" spans="1:22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t="str">
        <f t="shared" si="69"/>
        <v>0-6 months</v>
      </c>
      <c r="G4419">
        <v>1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>
        <v>70.45</v>
      </c>
      <c r="U4419">
        <v>70.45</v>
      </c>
      <c r="V4419" t="s">
        <v>23</v>
      </c>
    </row>
    <row r="4420" spans="1:22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t="str">
        <f t="shared" si="69"/>
        <v>2+ years</v>
      </c>
      <c r="G4420">
        <v>58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>
        <v>60.3</v>
      </c>
      <c r="U4420">
        <v>3563.8</v>
      </c>
      <c r="V4420" t="s">
        <v>23</v>
      </c>
    </row>
    <row r="4421" spans="1:22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t="str">
        <f t="shared" si="69"/>
        <v>6-12 months</v>
      </c>
      <c r="G4421">
        <v>8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>
        <v>21.05</v>
      </c>
      <c r="U4421">
        <v>139.75</v>
      </c>
      <c r="V4421" t="s">
        <v>24</v>
      </c>
    </row>
    <row r="4422" spans="1:22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t="str">
        <f t="shared" si="69"/>
        <v>2+ years</v>
      </c>
      <c r="G4422">
        <v>27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>
        <v>69.349999999999994</v>
      </c>
      <c r="U4422">
        <v>1927.3</v>
      </c>
      <c r="V4422" t="s">
        <v>24</v>
      </c>
    </row>
    <row r="4423" spans="1:22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t="str">
        <f t="shared" si="69"/>
        <v>2+ years</v>
      </c>
      <c r="G4423">
        <v>34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>
        <v>88.85</v>
      </c>
      <c r="U4423">
        <v>3000.25</v>
      </c>
      <c r="V4423" t="s">
        <v>24</v>
      </c>
    </row>
    <row r="4424" spans="1:22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t="str">
        <f t="shared" si="69"/>
        <v>2+ years</v>
      </c>
      <c r="G4424">
        <v>30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>
        <v>97</v>
      </c>
      <c r="U4424">
        <v>3021.3</v>
      </c>
      <c r="V4424" t="s">
        <v>24</v>
      </c>
    </row>
    <row r="4425" spans="1:22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t="str">
        <f t="shared" si="69"/>
        <v>2+ years</v>
      </c>
      <c r="G4425">
        <v>33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>
        <v>66.400000000000006</v>
      </c>
      <c r="U4425">
        <v>2245.4</v>
      </c>
      <c r="V4425" t="s">
        <v>24</v>
      </c>
    </row>
    <row r="4426" spans="1:22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t="str">
        <f t="shared" si="69"/>
        <v>0-6 months</v>
      </c>
      <c r="G4426">
        <v>1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>
        <v>24.75</v>
      </c>
      <c r="U4426">
        <v>24.75</v>
      </c>
      <c r="V4426" t="s">
        <v>23</v>
      </c>
    </row>
    <row r="4427" spans="1:22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t="str">
        <f t="shared" si="69"/>
        <v>1-2 years</v>
      </c>
      <c r="G4427">
        <v>14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>
        <v>69.2</v>
      </c>
      <c r="U4427">
        <v>944.65</v>
      </c>
      <c r="V4427" t="s">
        <v>24</v>
      </c>
    </row>
    <row r="4428" spans="1:22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t="str">
        <f t="shared" si="69"/>
        <v>1-2 years</v>
      </c>
      <c r="G4428">
        <v>16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>
        <v>79.5</v>
      </c>
      <c r="U4428">
        <v>1264.2</v>
      </c>
      <c r="V4428" t="s">
        <v>24</v>
      </c>
    </row>
    <row r="4429" spans="1:22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t="str">
        <f t="shared" si="69"/>
        <v>2+ years</v>
      </c>
      <c r="G4429">
        <v>49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>
        <v>100.65</v>
      </c>
      <c r="U4429">
        <v>4917.75</v>
      </c>
      <c r="V4429" t="s">
        <v>24</v>
      </c>
    </row>
    <row r="4430" spans="1:22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t="str">
        <f t="shared" si="69"/>
        <v>1-2 years</v>
      </c>
      <c r="G4430">
        <v>19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>
        <v>103.3</v>
      </c>
      <c r="U4430">
        <v>2012.7</v>
      </c>
      <c r="V4430" t="s">
        <v>23</v>
      </c>
    </row>
    <row r="4431" spans="1:22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t="str">
        <f t="shared" si="69"/>
        <v>2+ years</v>
      </c>
      <c r="G4431">
        <v>70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>
        <v>79.7</v>
      </c>
      <c r="U4431">
        <v>5743.3</v>
      </c>
      <c r="V4431" t="s">
        <v>24</v>
      </c>
    </row>
    <row r="4432" spans="1:22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t="str">
        <f t="shared" si="69"/>
        <v>2+ years</v>
      </c>
      <c r="G4432">
        <v>32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>
        <v>61.4</v>
      </c>
      <c r="U4432">
        <v>1864.65</v>
      </c>
      <c r="V4432" t="s">
        <v>24</v>
      </c>
    </row>
    <row r="4433" spans="1:22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t="str">
        <f t="shared" si="69"/>
        <v>1-2 years</v>
      </c>
      <c r="G4433">
        <v>18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>
        <v>69.8</v>
      </c>
      <c r="U4433">
        <v>1221.6500000000001</v>
      </c>
      <c r="V4433" t="s">
        <v>24</v>
      </c>
    </row>
    <row r="4434" spans="1:22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t="str">
        <f t="shared" si="69"/>
        <v>2+ years</v>
      </c>
      <c r="G4434">
        <v>37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>
        <v>40.549999999999997</v>
      </c>
      <c r="U4434">
        <v>1390.85</v>
      </c>
      <c r="V4434" t="s">
        <v>24</v>
      </c>
    </row>
    <row r="4435" spans="1:22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t="str">
        <f t="shared" si="69"/>
        <v>0-6 months</v>
      </c>
      <c r="G4435">
        <v>4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>
        <v>75.650000000000006</v>
      </c>
      <c r="U4435">
        <v>302.35000000000002</v>
      </c>
      <c r="V4435" t="s">
        <v>24</v>
      </c>
    </row>
    <row r="4436" spans="1:22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t="str">
        <f t="shared" si="69"/>
        <v>1-2 years</v>
      </c>
      <c r="G4436">
        <v>16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>
        <v>90.7</v>
      </c>
      <c r="U4436">
        <v>1374.9</v>
      </c>
      <c r="V4436" t="s">
        <v>24</v>
      </c>
    </row>
    <row r="4437" spans="1:22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t="str">
        <f t="shared" si="69"/>
        <v>1-2 years</v>
      </c>
      <c r="G4437">
        <v>17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>
        <v>80.5</v>
      </c>
      <c r="U4437">
        <v>1336.9</v>
      </c>
      <c r="V4437" t="s">
        <v>24</v>
      </c>
    </row>
    <row r="4438" spans="1:22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t="str">
        <f t="shared" si="69"/>
        <v>1-2 years</v>
      </c>
      <c r="G4438">
        <v>19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>
        <v>60.6</v>
      </c>
      <c r="U4438">
        <v>1297.8</v>
      </c>
      <c r="V4438" t="s">
        <v>24</v>
      </c>
    </row>
    <row r="4439" spans="1:22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t="str">
        <f t="shared" si="69"/>
        <v>2+ years</v>
      </c>
      <c r="G4439">
        <v>60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>
        <v>101.15</v>
      </c>
      <c r="U4439">
        <v>6067.4</v>
      </c>
      <c r="V4439" t="s">
        <v>24</v>
      </c>
    </row>
    <row r="4440" spans="1:22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t="str">
        <f t="shared" si="69"/>
        <v>2+ years</v>
      </c>
      <c r="G4440">
        <v>51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>
        <v>24.95</v>
      </c>
      <c r="U4440">
        <v>1222.25</v>
      </c>
      <c r="V4440" t="s">
        <v>24</v>
      </c>
    </row>
    <row r="4441" spans="1:22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t="str">
        <f t="shared" si="69"/>
        <v>2+ years</v>
      </c>
      <c r="G4441">
        <v>28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>
        <v>20.3</v>
      </c>
      <c r="U4441">
        <v>487.95</v>
      </c>
      <c r="V4441" t="s">
        <v>24</v>
      </c>
    </row>
    <row r="4442" spans="1:22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t="str">
        <f t="shared" si="69"/>
        <v>2+ years</v>
      </c>
      <c r="G4442">
        <v>43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>
        <v>60</v>
      </c>
      <c r="U4442">
        <v>2548.5500000000002</v>
      </c>
      <c r="V4442" t="s">
        <v>24</v>
      </c>
    </row>
    <row r="4443" spans="1:22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t="str">
        <f t="shared" si="69"/>
        <v>2+ years</v>
      </c>
      <c r="G4443">
        <v>42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>
        <v>20.25</v>
      </c>
      <c r="U4443">
        <v>835.5</v>
      </c>
      <c r="V4443" t="s">
        <v>24</v>
      </c>
    </row>
    <row r="4444" spans="1:22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t="str">
        <f t="shared" si="69"/>
        <v>0-6 months</v>
      </c>
      <c r="G4444">
        <v>3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>
        <v>78.5</v>
      </c>
      <c r="U4444">
        <v>242.05</v>
      </c>
      <c r="V4444" t="s">
        <v>23</v>
      </c>
    </row>
    <row r="4445" spans="1:22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t="str">
        <f t="shared" si="69"/>
        <v>0-6 months</v>
      </c>
      <c r="G4445">
        <v>1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>
        <v>44.75</v>
      </c>
      <c r="U4445">
        <v>44.75</v>
      </c>
      <c r="V4445" t="s">
        <v>24</v>
      </c>
    </row>
    <row r="4446" spans="1:22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t="str">
        <f t="shared" si="69"/>
        <v>0-6 months</v>
      </c>
      <c r="G4446">
        <v>3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>
        <v>19.850000000000001</v>
      </c>
      <c r="U4446">
        <v>63.75</v>
      </c>
      <c r="V4446" t="s">
        <v>23</v>
      </c>
    </row>
    <row r="4447" spans="1:22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t="str">
        <f t="shared" si="69"/>
        <v>2+ years</v>
      </c>
      <c r="G4447">
        <v>63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>
        <v>98</v>
      </c>
      <c r="U4447">
        <v>6218.45</v>
      </c>
      <c r="V4447" t="s">
        <v>24</v>
      </c>
    </row>
    <row r="4448" spans="1:22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t="str">
        <f t="shared" si="69"/>
        <v>0-6 months</v>
      </c>
      <c r="G4448">
        <v>3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>
        <v>79.900000000000006</v>
      </c>
      <c r="U4448">
        <v>260.89999999999998</v>
      </c>
      <c r="V4448" t="s">
        <v>23</v>
      </c>
    </row>
    <row r="4449" spans="1:22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t="str">
        <f t="shared" si="69"/>
        <v>2+ years</v>
      </c>
      <c r="G4449">
        <v>68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>
        <v>107.7</v>
      </c>
      <c r="U4449">
        <v>7320.9</v>
      </c>
      <c r="V4449" t="s">
        <v>24</v>
      </c>
    </row>
    <row r="4450" spans="1:22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t="str">
        <f t="shared" si="69"/>
        <v>2+ years</v>
      </c>
      <c r="G4450">
        <v>30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>
        <v>99.7</v>
      </c>
      <c r="U4450">
        <v>2967.35</v>
      </c>
      <c r="V4450" t="s">
        <v>23</v>
      </c>
    </row>
    <row r="4451" spans="1:22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t="str">
        <f t="shared" si="69"/>
        <v>2+ years</v>
      </c>
      <c r="G4451">
        <v>60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>
        <v>104.7</v>
      </c>
      <c r="U4451">
        <v>6333.8</v>
      </c>
      <c r="V4451" t="s">
        <v>24</v>
      </c>
    </row>
    <row r="4452" spans="1:22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t="str">
        <f t="shared" si="69"/>
        <v>1-2 years</v>
      </c>
      <c r="G4452">
        <v>15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>
        <v>58.6</v>
      </c>
      <c r="U4452">
        <v>939.7</v>
      </c>
      <c r="V4452" t="s">
        <v>23</v>
      </c>
    </row>
    <row r="4453" spans="1:22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t="str">
        <f t="shared" si="69"/>
        <v>2+ years</v>
      </c>
      <c r="G4453">
        <v>45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>
        <v>93.9</v>
      </c>
      <c r="U4453">
        <v>4200.25</v>
      </c>
      <c r="V4453" t="s">
        <v>24</v>
      </c>
    </row>
    <row r="4454" spans="1:22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t="str">
        <f t="shared" si="69"/>
        <v>2+ years</v>
      </c>
      <c r="G4454">
        <v>70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>
        <v>86.45</v>
      </c>
      <c r="U4454">
        <v>5950.2</v>
      </c>
      <c r="V4454" t="s">
        <v>24</v>
      </c>
    </row>
    <row r="4455" spans="1:22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t="str">
        <f t="shared" si="69"/>
        <v>6-12 months</v>
      </c>
      <c r="G4455">
        <v>10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>
        <v>98.5</v>
      </c>
      <c r="U4455">
        <v>1037.75</v>
      </c>
      <c r="V4455" t="s">
        <v>23</v>
      </c>
    </row>
    <row r="4456" spans="1:22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t="str">
        <f t="shared" si="69"/>
        <v>0-6 months</v>
      </c>
      <c r="G4456">
        <v>4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>
        <v>19.399999999999999</v>
      </c>
      <c r="U4456">
        <v>93.4</v>
      </c>
      <c r="V4456" t="s">
        <v>24</v>
      </c>
    </row>
    <row r="4457" spans="1:22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t="str">
        <f t="shared" si="69"/>
        <v>0-6 months</v>
      </c>
      <c r="G4457">
        <v>1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>
        <v>50.45</v>
      </c>
      <c r="U4457">
        <v>50.45</v>
      </c>
      <c r="V4457" t="s">
        <v>23</v>
      </c>
    </row>
    <row r="4458" spans="1:22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t="str">
        <f t="shared" si="69"/>
        <v>2+ years</v>
      </c>
      <c r="G4458">
        <v>68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>
        <v>24.95</v>
      </c>
      <c r="U4458">
        <v>1614.9</v>
      </c>
      <c r="V4458" t="s">
        <v>24</v>
      </c>
    </row>
    <row r="4459" spans="1:22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t="str">
        <f t="shared" si="69"/>
        <v>1-2 years</v>
      </c>
      <c r="G4459">
        <v>22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>
        <v>75</v>
      </c>
      <c r="U4459">
        <v>1573.95</v>
      </c>
      <c r="V4459" t="s">
        <v>24</v>
      </c>
    </row>
    <row r="4460" spans="1:22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t="str">
        <f t="shared" si="69"/>
        <v>2+ years</v>
      </c>
      <c r="G4460">
        <v>38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>
        <v>94.65</v>
      </c>
      <c r="U4460">
        <v>3624.3</v>
      </c>
      <c r="V4460" t="s">
        <v>23</v>
      </c>
    </row>
    <row r="4461" spans="1:22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t="str">
        <f t="shared" si="69"/>
        <v>0-6 months</v>
      </c>
      <c r="G4461">
        <v>1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>
        <v>100.25</v>
      </c>
      <c r="U4461">
        <v>100.25</v>
      </c>
      <c r="V4461" t="s">
        <v>23</v>
      </c>
    </row>
    <row r="4462" spans="1:22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t="str">
        <f t="shared" si="69"/>
        <v>1-2 years</v>
      </c>
      <c r="G4462">
        <v>18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>
        <v>78.2</v>
      </c>
      <c r="U4462">
        <v>1468.75</v>
      </c>
      <c r="V4462" t="s">
        <v>24</v>
      </c>
    </row>
    <row r="4463" spans="1:22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t="str">
        <f t="shared" si="69"/>
        <v>2+ years</v>
      </c>
      <c r="G4463">
        <v>29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>
        <v>94.2</v>
      </c>
      <c r="U4463">
        <v>2607.6</v>
      </c>
      <c r="V4463" t="s">
        <v>24</v>
      </c>
    </row>
    <row r="4464" spans="1:22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t="str">
        <f t="shared" si="69"/>
        <v>1-2 years</v>
      </c>
      <c r="G4464">
        <v>16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>
        <v>88.45</v>
      </c>
      <c r="U4464">
        <v>1422.1</v>
      </c>
      <c r="V4464" t="s">
        <v>23</v>
      </c>
    </row>
    <row r="4465" spans="1:22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t="str">
        <f t="shared" si="69"/>
        <v>0-6 months</v>
      </c>
      <c r="G4465">
        <v>1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>
        <v>69.849999999999994</v>
      </c>
      <c r="U4465">
        <v>69.849999999999994</v>
      </c>
      <c r="V4465" t="s">
        <v>23</v>
      </c>
    </row>
    <row r="4466" spans="1:22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t="str">
        <f t="shared" si="69"/>
        <v>6-12 months</v>
      </c>
      <c r="G4466">
        <v>12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>
        <v>81.7</v>
      </c>
      <c r="U4466">
        <v>858.6</v>
      </c>
      <c r="V4466" t="s">
        <v>23</v>
      </c>
    </row>
    <row r="4467" spans="1:22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t="str">
        <f t="shared" si="69"/>
        <v>2+ years</v>
      </c>
      <c r="G4467">
        <v>31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>
        <v>50.05</v>
      </c>
      <c r="U4467">
        <v>1523.4</v>
      </c>
      <c r="V4467" t="s">
        <v>24</v>
      </c>
    </row>
    <row r="4468" spans="1:22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t="str">
        <f t="shared" si="69"/>
        <v>0-6 months</v>
      </c>
      <c r="G4468">
        <v>4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>
        <v>79.900000000000006</v>
      </c>
      <c r="U4468">
        <v>324.3</v>
      </c>
      <c r="V4468" t="s">
        <v>23</v>
      </c>
    </row>
    <row r="4469" spans="1:22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t="str">
        <f t="shared" si="69"/>
        <v>2+ years</v>
      </c>
      <c r="G4469">
        <v>48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>
        <v>69.55</v>
      </c>
      <c r="U4469">
        <v>3435.6</v>
      </c>
      <c r="V4469" t="s">
        <v>24</v>
      </c>
    </row>
    <row r="4470" spans="1:22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t="str">
        <f t="shared" si="69"/>
        <v>1-2 years</v>
      </c>
      <c r="G4470">
        <v>15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>
        <v>25.4</v>
      </c>
      <c r="U4470">
        <v>399.6</v>
      </c>
      <c r="V4470" t="s">
        <v>23</v>
      </c>
    </row>
    <row r="4471" spans="1:22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t="str">
        <f t="shared" si="69"/>
        <v>2+ years</v>
      </c>
      <c r="G4471">
        <v>50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>
        <v>90.1</v>
      </c>
      <c r="U4471">
        <v>4549.45</v>
      </c>
      <c r="V4471" t="s">
        <v>24</v>
      </c>
    </row>
    <row r="4472" spans="1:22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t="str">
        <f t="shared" si="69"/>
        <v>6-12 months</v>
      </c>
      <c r="G4472">
        <v>7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>
        <v>44.65</v>
      </c>
      <c r="U4472">
        <v>322.5</v>
      </c>
      <c r="V4472" t="s">
        <v>24</v>
      </c>
    </row>
    <row r="4473" spans="1:22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t="str">
        <f t="shared" si="69"/>
        <v>2+ years</v>
      </c>
      <c r="G4473">
        <v>41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>
        <v>83.75</v>
      </c>
      <c r="U4473">
        <v>3273.55</v>
      </c>
      <c r="V4473" t="s">
        <v>23</v>
      </c>
    </row>
    <row r="4474" spans="1:22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t="str">
        <f t="shared" si="69"/>
        <v>2+ years</v>
      </c>
      <c r="G4474">
        <v>68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>
        <v>80.349999999999994</v>
      </c>
      <c r="U4474">
        <v>5375.15</v>
      </c>
      <c r="V4474" t="s">
        <v>24</v>
      </c>
    </row>
    <row r="4475" spans="1:22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t="str">
        <f t="shared" si="69"/>
        <v>2+ years</v>
      </c>
      <c r="G4475">
        <v>26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>
        <v>98.1</v>
      </c>
      <c r="U4475">
        <v>2510.6999999999998</v>
      </c>
      <c r="V4475" t="s">
        <v>24</v>
      </c>
    </row>
    <row r="4476" spans="1:22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t="str">
        <f t="shared" si="69"/>
        <v>2+ years</v>
      </c>
      <c r="G4476">
        <v>57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>
        <v>53.35</v>
      </c>
      <c r="U4476">
        <v>3090.05</v>
      </c>
      <c r="V4476" t="s">
        <v>24</v>
      </c>
    </row>
    <row r="4477" spans="1:22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t="str">
        <f t="shared" si="69"/>
        <v>0-6 months</v>
      </c>
      <c r="G4477">
        <v>3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>
        <v>19.55</v>
      </c>
      <c r="U4477">
        <v>61.05</v>
      </c>
      <c r="V4477" t="s">
        <v>24</v>
      </c>
    </row>
    <row r="4478" spans="1:22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t="str">
        <f t="shared" si="69"/>
        <v>0-6 months</v>
      </c>
      <c r="G4478">
        <v>1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>
        <v>20.9</v>
      </c>
      <c r="U4478">
        <v>20.9</v>
      </c>
      <c r="V4478" t="s">
        <v>23</v>
      </c>
    </row>
    <row r="4479" spans="1:22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t="str">
        <f t="shared" si="69"/>
        <v>1-2 years</v>
      </c>
      <c r="G4479">
        <v>19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>
        <v>48.95</v>
      </c>
      <c r="U4479">
        <v>955.6</v>
      </c>
      <c r="V4479" t="s">
        <v>24</v>
      </c>
    </row>
    <row r="4480" spans="1:22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t="str">
        <f t="shared" si="69"/>
        <v>0-6 months</v>
      </c>
      <c r="G4480">
        <v>3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>
        <v>54.2</v>
      </c>
      <c r="U4480">
        <v>140.4</v>
      </c>
      <c r="V4480" t="s">
        <v>24</v>
      </c>
    </row>
    <row r="4481" spans="1:22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t="str">
        <f t="shared" si="69"/>
        <v>2+ years</v>
      </c>
      <c r="G4481">
        <v>59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>
        <v>24.45</v>
      </c>
      <c r="U4481">
        <v>1493.1</v>
      </c>
      <c r="V4481" t="s">
        <v>24</v>
      </c>
    </row>
    <row r="4482" spans="1:22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t="str">
        <f t="shared" ref="F4482:F4545" si="70">IF(G4482&lt;=6,"0-6 months",IF(G4482&lt;=12,"6-12 months",IF(G4482&lt;=24,"1-2 years","2+ years")))</f>
        <v>0-6 months</v>
      </c>
      <c r="G4482">
        <v>1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>
        <v>69.400000000000006</v>
      </c>
      <c r="U4482">
        <v>69.400000000000006</v>
      </c>
      <c r="V4482" t="s">
        <v>23</v>
      </c>
    </row>
    <row r="4483" spans="1:22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t="str">
        <f t="shared" si="70"/>
        <v>2+ years</v>
      </c>
      <c r="G4483">
        <v>42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>
        <v>40.15</v>
      </c>
      <c r="U4483">
        <v>1626.05</v>
      </c>
      <c r="V4483" t="s">
        <v>24</v>
      </c>
    </row>
    <row r="4484" spans="1:22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t="str">
        <f t="shared" si="70"/>
        <v>6-12 months</v>
      </c>
      <c r="G4484">
        <v>7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>
        <v>74.900000000000006</v>
      </c>
      <c r="U4484">
        <v>541.15</v>
      </c>
      <c r="V4484" t="s">
        <v>23</v>
      </c>
    </row>
    <row r="4485" spans="1:22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t="str">
        <f t="shared" si="70"/>
        <v>2+ years</v>
      </c>
      <c r="G4485">
        <v>67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>
        <v>25.6</v>
      </c>
      <c r="U4485">
        <v>1784.9</v>
      </c>
      <c r="V4485" t="s">
        <v>24</v>
      </c>
    </row>
    <row r="4486" spans="1:22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t="str">
        <f t="shared" si="70"/>
        <v>0-6 months</v>
      </c>
      <c r="G4486">
        <v>1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>
        <v>70.349999999999994</v>
      </c>
      <c r="U4486">
        <v>70.349999999999994</v>
      </c>
      <c r="V4486" t="s">
        <v>24</v>
      </c>
    </row>
    <row r="4487" spans="1:22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t="str">
        <f t="shared" si="70"/>
        <v>2+ years</v>
      </c>
      <c r="G4487">
        <v>66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>
        <v>91.7</v>
      </c>
      <c r="U4487">
        <v>6075.9</v>
      </c>
      <c r="V4487" t="s">
        <v>24</v>
      </c>
    </row>
    <row r="4488" spans="1:22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t="str">
        <f t="shared" si="70"/>
        <v>2+ years</v>
      </c>
      <c r="G4488">
        <v>61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>
        <v>89.2</v>
      </c>
      <c r="U4488">
        <v>5500.6</v>
      </c>
      <c r="V4488" t="s">
        <v>24</v>
      </c>
    </row>
    <row r="4489" spans="1:22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t="str">
        <f t="shared" si="70"/>
        <v>0-6 months</v>
      </c>
      <c r="G4489">
        <v>4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>
        <v>24.1</v>
      </c>
      <c r="U4489">
        <v>73.099999999999994</v>
      </c>
      <c r="V4489" t="s">
        <v>24</v>
      </c>
    </row>
    <row r="4490" spans="1:22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t="str">
        <f t="shared" si="70"/>
        <v>2+ years</v>
      </c>
      <c r="G4490">
        <v>42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>
        <v>74.150000000000006</v>
      </c>
      <c r="U4490">
        <v>3229.4</v>
      </c>
      <c r="V4490" t="s">
        <v>23</v>
      </c>
    </row>
    <row r="4491" spans="1:22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t="str">
        <f t="shared" si="70"/>
        <v>2+ years</v>
      </c>
      <c r="G4491">
        <v>64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>
        <v>53.85</v>
      </c>
      <c r="U4491">
        <v>3399.85</v>
      </c>
      <c r="V4491" t="s">
        <v>24</v>
      </c>
    </row>
    <row r="4492" spans="1:22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t="str">
        <f t="shared" si="70"/>
        <v>2+ years</v>
      </c>
      <c r="G4492">
        <v>54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>
        <v>115.6</v>
      </c>
      <c r="U4492">
        <v>6431.05</v>
      </c>
      <c r="V4492" t="s">
        <v>24</v>
      </c>
    </row>
    <row r="4493" spans="1:22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t="str">
        <f t="shared" si="70"/>
        <v>0-6 months</v>
      </c>
      <c r="G4493">
        <v>1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>
        <v>19.75</v>
      </c>
      <c r="U4493">
        <v>19.75</v>
      </c>
      <c r="V4493" t="s">
        <v>24</v>
      </c>
    </row>
    <row r="4494" spans="1:22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t="str">
        <f t="shared" si="70"/>
        <v>2+ years</v>
      </c>
      <c r="G4494">
        <v>54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>
        <v>24.05</v>
      </c>
      <c r="U4494">
        <v>1230.9000000000001</v>
      </c>
      <c r="V4494" t="s">
        <v>24</v>
      </c>
    </row>
    <row r="4495" spans="1:22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t="str">
        <f t="shared" si="70"/>
        <v>1-2 years</v>
      </c>
      <c r="G4495">
        <v>18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>
        <v>25.3</v>
      </c>
      <c r="U4495">
        <v>454.65</v>
      </c>
      <c r="V4495" t="s">
        <v>24</v>
      </c>
    </row>
    <row r="4496" spans="1:22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t="str">
        <f t="shared" si="70"/>
        <v>0-6 months</v>
      </c>
      <c r="G4496">
        <v>3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>
        <v>84.3</v>
      </c>
      <c r="U4496">
        <v>235.05</v>
      </c>
      <c r="V4496" t="s">
        <v>24</v>
      </c>
    </row>
    <row r="4497" spans="1:22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t="str">
        <f t="shared" si="70"/>
        <v>0-6 months</v>
      </c>
      <c r="G4497">
        <v>1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>
        <v>70.099999999999994</v>
      </c>
      <c r="U4497">
        <v>70.099999999999994</v>
      </c>
      <c r="V4497" t="s">
        <v>23</v>
      </c>
    </row>
    <row r="4498" spans="1:22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t="str">
        <f t="shared" si="70"/>
        <v>2+ years</v>
      </c>
      <c r="G4498">
        <v>72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>
        <v>89.75</v>
      </c>
      <c r="U4498">
        <v>6595.9</v>
      </c>
      <c r="V4498" t="s">
        <v>24</v>
      </c>
    </row>
    <row r="4499" spans="1:22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t="str">
        <f t="shared" si="70"/>
        <v>2+ years</v>
      </c>
      <c r="G4499">
        <v>60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>
        <v>97.95</v>
      </c>
      <c r="U4499">
        <v>5867</v>
      </c>
      <c r="V4499" t="s">
        <v>24</v>
      </c>
    </row>
    <row r="4500" spans="1:22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t="str">
        <f t="shared" si="70"/>
        <v>6-12 months</v>
      </c>
      <c r="G4500">
        <v>11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>
        <v>20</v>
      </c>
      <c r="U4500">
        <v>196.35</v>
      </c>
      <c r="V4500" t="s">
        <v>24</v>
      </c>
    </row>
    <row r="4501" spans="1:22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t="str">
        <f t="shared" si="70"/>
        <v>6-12 months</v>
      </c>
      <c r="G4501">
        <v>12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>
        <v>78.3</v>
      </c>
      <c r="U4501">
        <v>909.25</v>
      </c>
      <c r="V4501" t="s">
        <v>23</v>
      </c>
    </row>
    <row r="4502" spans="1:22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t="str">
        <f t="shared" si="70"/>
        <v>2+ years</v>
      </c>
      <c r="G4502">
        <v>61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>
        <v>103.9</v>
      </c>
      <c r="U4502">
        <v>6449.15</v>
      </c>
      <c r="V4502" t="s">
        <v>24</v>
      </c>
    </row>
    <row r="4503" spans="1:22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t="str">
        <f t="shared" si="70"/>
        <v>2+ years</v>
      </c>
      <c r="G4503">
        <v>39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>
        <v>20.7</v>
      </c>
      <c r="U4503">
        <v>762.45</v>
      </c>
      <c r="V4503" t="s">
        <v>24</v>
      </c>
    </row>
    <row r="4504" spans="1:22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t="str">
        <f t="shared" si="70"/>
        <v>2+ years</v>
      </c>
      <c r="G4504">
        <v>55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>
        <v>96.8</v>
      </c>
      <c r="U4504">
        <v>5283.95</v>
      </c>
      <c r="V4504" t="s">
        <v>23</v>
      </c>
    </row>
    <row r="4505" spans="1:22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t="str">
        <f t="shared" si="70"/>
        <v>1-2 years</v>
      </c>
      <c r="G4505">
        <v>17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>
        <v>94.4</v>
      </c>
      <c r="U4505">
        <v>1617.5</v>
      </c>
      <c r="V4505" t="s">
        <v>23</v>
      </c>
    </row>
    <row r="4506" spans="1:22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t="str">
        <f t="shared" si="70"/>
        <v>2+ years</v>
      </c>
      <c r="G4506">
        <v>37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>
        <v>20.149999999999999</v>
      </c>
      <c r="U4506">
        <v>785.75</v>
      </c>
      <c r="V4506" t="s">
        <v>24</v>
      </c>
    </row>
    <row r="4507" spans="1:22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t="str">
        <f t="shared" si="70"/>
        <v>2+ years</v>
      </c>
      <c r="G4507">
        <v>72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>
        <v>26</v>
      </c>
      <c r="U4507">
        <v>1776</v>
      </c>
      <c r="V4507" t="s">
        <v>24</v>
      </c>
    </row>
    <row r="4508" spans="1:22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t="str">
        <f t="shared" si="70"/>
        <v>2+ years</v>
      </c>
      <c r="G4508">
        <v>72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>
        <v>77.349999999999994</v>
      </c>
      <c r="U4508">
        <v>5396.25</v>
      </c>
      <c r="V4508" t="s">
        <v>24</v>
      </c>
    </row>
    <row r="4509" spans="1:22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t="str">
        <f t="shared" si="70"/>
        <v>6-12 months</v>
      </c>
      <c r="G4509">
        <v>8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>
        <v>66.05</v>
      </c>
      <c r="U4509">
        <v>574.5</v>
      </c>
      <c r="V4509" t="s">
        <v>24</v>
      </c>
    </row>
    <row r="4510" spans="1:22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t="str">
        <f t="shared" si="70"/>
        <v>1-2 years</v>
      </c>
      <c r="G4510">
        <v>22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>
        <v>19.899999999999999</v>
      </c>
      <c r="U4510">
        <v>400.3</v>
      </c>
      <c r="V4510" t="s">
        <v>24</v>
      </c>
    </row>
    <row r="4511" spans="1:22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t="str">
        <f t="shared" si="70"/>
        <v>0-6 months</v>
      </c>
      <c r="G4511">
        <v>1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>
        <v>84.3</v>
      </c>
      <c r="U4511">
        <v>84.3</v>
      </c>
      <c r="V4511" t="s">
        <v>23</v>
      </c>
    </row>
    <row r="4512" spans="1:22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t="str">
        <f t="shared" si="70"/>
        <v>2+ years</v>
      </c>
      <c r="G4512">
        <v>38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>
        <v>68.150000000000006</v>
      </c>
      <c r="U4512">
        <v>2656.3</v>
      </c>
      <c r="V4512" t="s">
        <v>24</v>
      </c>
    </row>
    <row r="4513" spans="1:22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t="str">
        <f t="shared" si="70"/>
        <v>1-2 years</v>
      </c>
      <c r="G4513">
        <v>17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>
        <v>80.849999999999994</v>
      </c>
      <c r="U4513">
        <v>1445.95</v>
      </c>
      <c r="V4513" t="s">
        <v>24</v>
      </c>
    </row>
    <row r="4514" spans="1:22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t="str">
        <f t="shared" si="70"/>
        <v>2+ years</v>
      </c>
      <c r="G4514">
        <v>70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>
        <v>75.5</v>
      </c>
      <c r="U4514">
        <v>5212.6499999999996</v>
      </c>
      <c r="V4514" t="s">
        <v>24</v>
      </c>
    </row>
    <row r="4515" spans="1:22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t="str">
        <f t="shared" si="70"/>
        <v>2+ years</v>
      </c>
      <c r="G4515">
        <v>72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>
        <v>92.45</v>
      </c>
      <c r="U4515">
        <v>6440.25</v>
      </c>
      <c r="V4515" t="s">
        <v>23</v>
      </c>
    </row>
    <row r="4516" spans="1:22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t="str">
        <f t="shared" si="70"/>
        <v>2+ years</v>
      </c>
      <c r="G4516">
        <v>28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>
        <v>80.599999999999994</v>
      </c>
      <c r="U4516">
        <v>2244.9499999999998</v>
      </c>
      <c r="V4516" t="s">
        <v>24</v>
      </c>
    </row>
    <row r="4517" spans="1:22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t="str">
        <f t="shared" si="70"/>
        <v>1-2 years</v>
      </c>
      <c r="G4517">
        <v>15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>
        <v>83.2</v>
      </c>
      <c r="U4517">
        <v>1130</v>
      </c>
      <c r="V4517" t="s">
        <v>24</v>
      </c>
    </row>
    <row r="4518" spans="1:22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t="str">
        <f t="shared" si="70"/>
        <v>2+ years</v>
      </c>
      <c r="G4518">
        <v>72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>
        <v>87.55</v>
      </c>
      <c r="U4518">
        <v>6463.15</v>
      </c>
      <c r="V4518" t="s">
        <v>24</v>
      </c>
    </row>
    <row r="4519" spans="1:22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t="str">
        <f t="shared" si="70"/>
        <v>6-12 months</v>
      </c>
      <c r="G4519">
        <v>11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>
        <v>99.55</v>
      </c>
      <c r="U4519">
        <v>1131.2</v>
      </c>
      <c r="V4519" t="s">
        <v>23</v>
      </c>
    </row>
    <row r="4520" spans="1:22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t="str">
        <f t="shared" si="70"/>
        <v>6-12 months</v>
      </c>
      <c r="G4520">
        <v>8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>
        <v>81.25</v>
      </c>
      <c r="U4520">
        <v>585.95000000000005</v>
      </c>
      <c r="V4520" t="s">
        <v>23</v>
      </c>
    </row>
    <row r="4521" spans="1:22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t="str">
        <f t="shared" si="70"/>
        <v>2+ years</v>
      </c>
      <c r="G4521">
        <v>57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>
        <v>109.4</v>
      </c>
      <c r="U4521">
        <v>6252.7</v>
      </c>
      <c r="V4521" t="s">
        <v>24</v>
      </c>
    </row>
    <row r="4522" spans="1:22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t="str">
        <f t="shared" si="70"/>
        <v>0-6 months</v>
      </c>
      <c r="G4522">
        <v>1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>
        <v>19.95</v>
      </c>
      <c r="U4522">
        <v>19.95</v>
      </c>
      <c r="V4522" t="s">
        <v>23</v>
      </c>
    </row>
    <row r="4523" spans="1:22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t="str">
        <f t="shared" si="70"/>
        <v>2+ years</v>
      </c>
      <c r="G4523">
        <v>46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>
        <v>45.55</v>
      </c>
      <c r="U4523">
        <v>2062.15</v>
      </c>
      <c r="V4523" t="s">
        <v>24</v>
      </c>
    </row>
    <row r="4524" spans="1:22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t="str">
        <f t="shared" si="70"/>
        <v>2+ years</v>
      </c>
      <c r="G4524">
        <v>30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>
        <v>20.7</v>
      </c>
      <c r="U4524">
        <v>587.1</v>
      </c>
      <c r="V4524" t="s">
        <v>24</v>
      </c>
    </row>
    <row r="4525" spans="1:22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t="str">
        <f t="shared" si="70"/>
        <v>6-12 months</v>
      </c>
      <c r="G4525">
        <v>10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>
        <v>75.3</v>
      </c>
      <c r="U4525">
        <v>720.45</v>
      </c>
      <c r="V4525" t="s">
        <v>24</v>
      </c>
    </row>
    <row r="4526" spans="1:22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t="str">
        <f t="shared" si="70"/>
        <v>1-2 years</v>
      </c>
      <c r="G4526">
        <v>23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>
        <v>99.25</v>
      </c>
      <c r="U4526">
        <v>2186.4</v>
      </c>
      <c r="V4526" t="s">
        <v>23</v>
      </c>
    </row>
    <row r="4527" spans="1:22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t="str">
        <f t="shared" si="70"/>
        <v>2+ years</v>
      </c>
      <c r="G4527">
        <v>32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>
        <v>93.4</v>
      </c>
      <c r="U4527">
        <v>2979.3</v>
      </c>
      <c r="V4527" t="s">
        <v>24</v>
      </c>
    </row>
    <row r="4528" spans="1:22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t="str">
        <f t="shared" si="70"/>
        <v>1-2 years</v>
      </c>
      <c r="G4528">
        <v>13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>
        <v>73.75</v>
      </c>
      <c r="U4528">
        <v>956.65</v>
      </c>
      <c r="V4528" t="s">
        <v>24</v>
      </c>
    </row>
    <row r="4529" spans="1:22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t="str">
        <f t="shared" si="70"/>
        <v>2+ years</v>
      </c>
      <c r="G4529">
        <v>39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>
        <v>80.45</v>
      </c>
      <c r="U4529">
        <v>3201.55</v>
      </c>
      <c r="V4529" t="s">
        <v>23</v>
      </c>
    </row>
    <row r="4530" spans="1:22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t="str">
        <f t="shared" si="70"/>
        <v>2+ years</v>
      </c>
      <c r="G4530">
        <v>44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>
        <v>88.15</v>
      </c>
      <c r="U4530">
        <v>3973.2</v>
      </c>
      <c r="V4530" t="s">
        <v>24</v>
      </c>
    </row>
    <row r="4531" spans="1:22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t="str">
        <f t="shared" si="70"/>
        <v>6-12 months</v>
      </c>
      <c r="G4531">
        <v>9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>
        <v>49.2</v>
      </c>
      <c r="U4531">
        <v>447.9</v>
      </c>
      <c r="V4531" t="s">
        <v>24</v>
      </c>
    </row>
    <row r="4532" spans="1:22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t="str">
        <f t="shared" si="70"/>
        <v>2+ years</v>
      </c>
      <c r="G4532">
        <v>67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>
        <v>19.649999999999999</v>
      </c>
      <c r="U4532">
        <v>1335.2</v>
      </c>
      <c r="V4532" t="s">
        <v>24</v>
      </c>
    </row>
    <row r="4533" spans="1:22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t="str">
        <f t="shared" si="70"/>
        <v>6-12 months</v>
      </c>
      <c r="G4533">
        <v>9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>
        <v>79.349999999999994</v>
      </c>
      <c r="U4533">
        <v>661.25</v>
      </c>
      <c r="V4533" t="s">
        <v>23</v>
      </c>
    </row>
    <row r="4534" spans="1:22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t="str">
        <f t="shared" si="70"/>
        <v>1-2 years</v>
      </c>
      <c r="G4534">
        <v>15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>
        <v>79.75</v>
      </c>
      <c r="U4534">
        <v>1111.8499999999999</v>
      </c>
      <c r="V4534" t="s">
        <v>23</v>
      </c>
    </row>
    <row r="4535" spans="1:22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t="str">
        <f t="shared" si="70"/>
        <v>2+ years</v>
      </c>
      <c r="G4535">
        <v>71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>
        <v>105.15</v>
      </c>
      <c r="U4535">
        <v>7555</v>
      </c>
      <c r="V4535" t="s">
        <v>24</v>
      </c>
    </row>
    <row r="4536" spans="1:22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t="str">
        <f t="shared" si="70"/>
        <v>0-6 months</v>
      </c>
      <c r="G4536">
        <v>1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>
        <v>49</v>
      </c>
      <c r="U4536">
        <v>49</v>
      </c>
      <c r="V4536" t="s">
        <v>24</v>
      </c>
    </row>
    <row r="4537" spans="1:22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t="str">
        <f t="shared" si="70"/>
        <v>2+ years</v>
      </c>
      <c r="G4537">
        <v>30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>
        <v>100.05</v>
      </c>
      <c r="U4537">
        <v>3046.15</v>
      </c>
      <c r="V4537" t="s">
        <v>23</v>
      </c>
    </row>
    <row r="4538" spans="1:22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t="str">
        <f t="shared" si="70"/>
        <v>0-6 months</v>
      </c>
      <c r="G4538">
        <v>1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>
        <v>69.349999999999994</v>
      </c>
      <c r="U4538">
        <v>69.349999999999994</v>
      </c>
      <c r="V4538" t="s">
        <v>23</v>
      </c>
    </row>
    <row r="4539" spans="1:22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t="str">
        <f t="shared" si="70"/>
        <v>1-2 years</v>
      </c>
      <c r="G4539">
        <v>17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>
        <v>49.8</v>
      </c>
      <c r="U4539">
        <v>836.35</v>
      </c>
      <c r="V4539" t="s">
        <v>24</v>
      </c>
    </row>
    <row r="4540" spans="1:22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t="str">
        <f t="shared" si="70"/>
        <v>0-6 months</v>
      </c>
      <c r="G4540">
        <v>3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>
        <v>85.8</v>
      </c>
      <c r="U4540">
        <v>272.2</v>
      </c>
      <c r="V4540" t="s">
        <v>23</v>
      </c>
    </row>
    <row r="4541" spans="1:22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t="str">
        <f t="shared" si="70"/>
        <v>2+ years</v>
      </c>
      <c r="G4541">
        <v>67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>
        <v>79.7</v>
      </c>
      <c r="U4541">
        <v>5293.4</v>
      </c>
      <c r="V4541" t="s">
        <v>23</v>
      </c>
    </row>
    <row r="4542" spans="1:22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t="str">
        <f t="shared" si="70"/>
        <v>0-6 months</v>
      </c>
      <c r="G4542">
        <v>1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>
        <v>20.95</v>
      </c>
      <c r="U4542">
        <v>20.95</v>
      </c>
      <c r="V4542" t="s">
        <v>24</v>
      </c>
    </row>
    <row r="4543" spans="1:22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t="str">
        <f t="shared" si="70"/>
        <v>0-6 months</v>
      </c>
      <c r="G4543">
        <v>1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>
        <v>50.55</v>
      </c>
      <c r="U4543">
        <v>50.55</v>
      </c>
      <c r="V4543" t="s">
        <v>23</v>
      </c>
    </row>
    <row r="4544" spans="1:22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t="str">
        <f t="shared" si="70"/>
        <v>2+ years</v>
      </c>
      <c r="G4544">
        <v>32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>
        <v>79.3</v>
      </c>
      <c r="U4544">
        <v>2570</v>
      </c>
      <c r="V4544" t="s">
        <v>24</v>
      </c>
    </row>
    <row r="4545" spans="1:22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t="str">
        <f t="shared" si="70"/>
        <v>2+ years</v>
      </c>
      <c r="G4545">
        <v>41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>
        <v>19.5</v>
      </c>
      <c r="U4545">
        <v>798.2</v>
      </c>
      <c r="V4545" t="s">
        <v>24</v>
      </c>
    </row>
    <row r="4546" spans="1:22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t="str">
        <f t="shared" ref="F4546:F4609" si="71">IF(G4546&lt;=6,"0-6 months",IF(G4546&lt;=12,"6-12 months",IF(G4546&lt;=24,"1-2 years","2+ years")))</f>
        <v>0-6 months</v>
      </c>
      <c r="G4546">
        <v>1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>
        <v>80.55</v>
      </c>
      <c r="U4546">
        <v>80.55</v>
      </c>
      <c r="V4546" t="s">
        <v>23</v>
      </c>
    </row>
    <row r="4547" spans="1:22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t="str">
        <f t="shared" si="71"/>
        <v>0-6 months</v>
      </c>
      <c r="G4547">
        <v>1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>
        <v>44.15</v>
      </c>
      <c r="U4547">
        <v>44.15</v>
      </c>
      <c r="V4547" t="s">
        <v>24</v>
      </c>
    </row>
    <row r="4548" spans="1:22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t="str">
        <f t="shared" si="71"/>
        <v>6-12 months</v>
      </c>
      <c r="G4548">
        <v>12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>
        <v>84.5</v>
      </c>
      <c r="U4548">
        <v>916.9</v>
      </c>
      <c r="V4548" t="s">
        <v>23</v>
      </c>
    </row>
    <row r="4549" spans="1:22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t="str">
        <f t="shared" si="71"/>
        <v>2+ years</v>
      </c>
      <c r="G4549">
        <v>62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>
        <v>105.5</v>
      </c>
      <c r="U4549">
        <v>6487.2</v>
      </c>
      <c r="V4549" t="s">
        <v>24</v>
      </c>
    </row>
    <row r="4550" spans="1:22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t="str">
        <f t="shared" si="71"/>
        <v>1-2 years</v>
      </c>
      <c r="G4550">
        <v>22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>
        <v>84.3</v>
      </c>
      <c r="U4550">
        <v>1855.65</v>
      </c>
      <c r="V4550" t="s">
        <v>23</v>
      </c>
    </row>
    <row r="4551" spans="1:22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t="str">
        <f t="shared" si="71"/>
        <v>1-2 years</v>
      </c>
      <c r="G4551">
        <v>17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>
        <v>92.7</v>
      </c>
      <c r="U4551">
        <v>1556.85</v>
      </c>
      <c r="V4551" t="s">
        <v>24</v>
      </c>
    </row>
    <row r="4552" spans="1:22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t="str">
        <f t="shared" si="71"/>
        <v>2+ years</v>
      </c>
      <c r="G4552">
        <v>72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>
        <v>26.25</v>
      </c>
      <c r="U4552">
        <v>1988.05</v>
      </c>
      <c r="V4552" t="s">
        <v>24</v>
      </c>
    </row>
    <row r="4553" spans="1:22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t="str">
        <f t="shared" si="71"/>
        <v>2+ years</v>
      </c>
      <c r="G4553">
        <v>56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>
        <v>96.95</v>
      </c>
      <c r="U4553">
        <v>5432.2</v>
      </c>
      <c r="V4553" t="s">
        <v>24</v>
      </c>
    </row>
    <row r="4554" spans="1:22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t="str">
        <f t="shared" si="71"/>
        <v>6-12 months</v>
      </c>
      <c r="G4554">
        <v>9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>
        <v>20.45</v>
      </c>
      <c r="U4554">
        <v>147.55000000000001</v>
      </c>
      <c r="V4554" t="s">
        <v>24</v>
      </c>
    </row>
    <row r="4555" spans="1:22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t="str">
        <f t="shared" si="71"/>
        <v>2+ years</v>
      </c>
      <c r="G4555">
        <v>72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>
        <v>115.8</v>
      </c>
      <c r="U4555">
        <v>8424.9</v>
      </c>
      <c r="V4555" t="s">
        <v>24</v>
      </c>
    </row>
    <row r="4556" spans="1:22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t="str">
        <f t="shared" si="71"/>
        <v>1-2 years</v>
      </c>
      <c r="G4556">
        <v>20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>
        <v>108.2</v>
      </c>
      <c r="U4556">
        <v>2203.6999999999998</v>
      </c>
      <c r="V4556" t="s">
        <v>24</v>
      </c>
    </row>
    <row r="4557" spans="1:22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t="str">
        <f t="shared" si="71"/>
        <v>1-2 years</v>
      </c>
      <c r="G4557">
        <v>19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>
        <v>20.2</v>
      </c>
      <c r="U4557">
        <v>387.4</v>
      </c>
      <c r="V4557" t="s">
        <v>24</v>
      </c>
    </row>
    <row r="4558" spans="1:22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t="str">
        <f t="shared" si="71"/>
        <v>0-6 months</v>
      </c>
      <c r="G4558">
        <v>2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>
        <v>67.75</v>
      </c>
      <c r="U4558">
        <v>116.65</v>
      </c>
      <c r="V4558" t="s">
        <v>23</v>
      </c>
    </row>
    <row r="4559" spans="1:22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t="str">
        <f t="shared" si="71"/>
        <v>2+ years</v>
      </c>
      <c r="G4559">
        <v>53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>
        <v>54.9</v>
      </c>
      <c r="U4559">
        <v>3045.75</v>
      </c>
      <c r="V4559" t="s">
        <v>24</v>
      </c>
    </row>
    <row r="4560" spans="1:22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t="str">
        <f t="shared" si="71"/>
        <v>2+ years</v>
      </c>
      <c r="G4560">
        <v>27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>
        <v>85.25</v>
      </c>
      <c r="U4560">
        <v>2287.25</v>
      </c>
      <c r="V4560" t="s">
        <v>23</v>
      </c>
    </row>
    <row r="4561" spans="1:22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t="str">
        <f t="shared" si="71"/>
        <v>0-6 months</v>
      </c>
      <c r="G4561">
        <v>6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>
        <v>20.149999999999999</v>
      </c>
      <c r="U4561">
        <v>130.5</v>
      </c>
      <c r="V4561" t="s">
        <v>24</v>
      </c>
    </row>
    <row r="4562" spans="1:22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t="str">
        <f t="shared" si="71"/>
        <v>6-12 months</v>
      </c>
      <c r="G4562">
        <v>9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>
        <v>90.35</v>
      </c>
      <c r="U4562">
        <v>767.9</v>
      </c>
      <c r="V4562" t="s">
        <v>24</v>
      </c>
    </row>
    <row r="4563" spans="1:22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t="str">
        <f t="shared" si="71"/>
        <v>6-12 months</v>
      </c>
      <c r="G4563">
        <v>8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>
        <v>55.75</v>
      </c>
      <c r="U4563">
        <v>446.8</v>
      </c>
      <c r="V4563" t="s">
        <v>24</v>
      </c>
    </row>
    <row r="4564" spans="1:22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t="str">
        <f t="shared" si="71"/>
        <v>2+ years</v>
      </c>
      <c r="G4564">
        <v>71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>
        <v>114.6</v>
      </c>
      <c r="U4564">
        <v>8100.25</v>
      </c>
      <c r="V4564" t="s">
        <v>24</v>
      </c>
    </row>
    <row r="4565" spans="1:22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t="str">
        <f t="shared" si="71"/>
        <v>6-12 months</v>
      </c>
      <c r="G4565">
        <v>10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>
        <v>80.05</v>
      </c>
      <c r="U4565">
        <v>830.7</v>
      </c>
      <c r="V4565" t="s">
        <v>23</v>
      </c>
    </row>
    <row r="4566" spans="1:22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t="str">
        <f t="shared" si="71"/>
        <v>0-6 months</v>
      </c>
      <c r="G4566">
        <v>1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>
        <v>20</v>
      </c>
      <c r="U4566">
        <v>20</v>
      </c>
      <c r="V4566" t="s">
        <v>23</v>
      </c>
    </row>
    <row r="4567" spans="1:22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t="str">
        <f t="shared" si="71"/>
        <v>2+ years</v>
      </c>
      <c r="G4567">
        <v>71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>
        <v>66.8</v>
      </c>
      <c r="U4567">
        <v>4689.1499999999996</v>
      </c>
      <c r="V4567" t="s">
        <v>24</v>
      </c>
    </row>
    <row r="4568" spans="1:22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t="str">
        <f t="shared" si="71"/>
        <v>2+ years</v>
      </c>
      <c r="G4568">
        <v>68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>
        <v>100.3</v>
      </c>
      <c r="U4568">
        <v>6754.35</v>
      </c>
      <c r="V4568" t="s">
        <v>24</v>
      </c>
    </row>
    <row r="4569" spans="1:22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t="str">
        <f t="shared" si="71"/>
        <v>2+ years</v>
      </c>
      <c r="G4569">
        <v>34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>
        <v>105.35</v>
      </c>
      <c r="U4569">
        <v>3540.65</v>
      </c>
      <c r="V4569" t="s">
        <v>24</v>
      </c>
    </row>
    <row r="4570" spans="1:22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t="str">
        <f t="shared" si="71"/>
        <v>2+ years</v>
      </c>
      <c r="G4570">
        <v>26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>
        <v>85.2</v>
      </c>
      <c r="U4570">
        <v>2184.6</v>
      </c>
      <c r="V4570" t="s">
        <v>24</v>
      </c>
    </row>
    <row r="4571" spans="1:22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t="str">
        <f t="shared" si="71"/>
        <v>1-2 years</v>
      </c>
      <c r="G4571">
        <v>22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>
        <v>48.8</v>
      </c>
      <c r="U4571">
        <v>1054.5999999999999</v>
      </c>
      <c r="V4571" t="s">
        <v>23</v>
      </c>
    </row>
    <row r="4572" spans="1:22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t="str">
        <f t="shared" si="71"/>
        <v>6-12 months</v>
      </c>
      <c r="G4572">
        <v>7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>
        <v>18.95</v>
      </c>
      <c r="U4572">
        <v>130.55000000000001</v>
      </c>
      <c r="V4572" t="s">
        <v>24</v>
      </c>
    </row>
    <row r="4573" spans="1:22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t="str">
        <f t="shared" si="71"/>
        <v>1-2 years</v>
      </c>
      <c r="G4573">
        <v>20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>
        <v>69.8</v>
      </c>
      <c r="U4573">
        <v>1540.35</v>
      </c>
      <c r="V4573" t="s">
        <v>24</v>
      </c>
    </row>
    <row r="4574" spans="1:22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t="str">
        <f t="shared" si="71"/>
        <v>2+ years</v>
      </c>
      <c r="G4574">
        <v>60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>
        <v>106.15</v>
      </c>
      <c r="U4574">
        <v>6411.25</v>
      </c>
      <c r="V4574" t="s">
        <v>24</v>
      </c>
    </row>
    <row r="4575" spans="1:22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t="str">
        <f t="shared" si="71"/>
        <v>2+ years</v>
      </c>
      <c r="G4575">
        <v>72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>
        <v>20.55</v>
      </c>
      <c r="U4575">
        <v>1432.55</v>
      </c>
      <c r="V4575" t="s">
        <v>24</v>
      </c>
    </row>
    <row r="4576" spans="1:22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t="str">
        <f t="shared" si="71"/>
        <v>2+ years</v>
      </c>
      <c r="G4576">
        <v>72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>
        <v>105.75</v>
      </c>
      <c r="U4576">
        <v>7629.85</v>
      </c>
      <c r="V4576" t="s">
        <v>24</v>
      </c>
    </row>
    <row r="4577" spans="1:22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t="str">
        <f t="shared" si="71"/>
        <v>0-6 months</v>
      </c>
      <c r="G4577">
        <v>4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>
        <v>25.25</v>
      </c>
      <c r="U4577">
        <v>101.9</v>
      </c>
      <c r="V4577" t="s">
        <v>24</v>
      </c>
    </row>
    <row r="4578" spans="1:22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t="str">
        <f t="shared" si="71"/>
        <v>1-2 years</v>
      </c>
      <c r="G4578">
        <v>16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>
        <v>19.75</v>
      </c>
      <c r="U4578">
        <v>313.39999999999998</v>
      </c>
      <c r="V4578" t="s">
        <v>24</v>
      </c>
    </row>
    <row r="4579" spans="1:22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t="str">
        <f t="shared" si="71"/>
        <v>2+ years</v>
      </c>
      <c r="G4579">
        <v>62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>
        <v>104.85</v>
      </c>
      <c r="U4579">
        <v>6312.9</v>
      </c>
      <c r="V4579" t="s">
        <v>24</v>
      </c>
    </row>
    <row r="4580" spans="1:22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t="str">
        <f t="shared" si="71"/>
        <v>6-12 months</v>
      </c>
      <c r="G4580">
        <v>10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>
        <v>60.95</v>
      </c>
      <c r="U4580">
        <v>629.54999999999995</v>
      </c>
      <c r="V4580" t="s">
        <v>24</v>
      </c>
    </row>
    <row r="4581" spans="1:22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t="str">
        <f t="shared" si="71"/>
        <v>2+ years</v>
      </c>
      <c r="G4581">
        <v>31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>
        <v>81.150000000000006</v>
      </c>
      <c r="U4581">
        <v>2640.55</v>
      </c>
      <c r="V4581" t="s">
        <v>24</v>
      </c>
    </row>
    <row r="4582" spans="1:22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t="str">
        <f t="shared" si="71"/>
        <v>2+ years</v>
      </c>
      <c r="G4582">
        <v>71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>
        <v>19.100000000000001</v>
      </c>
      <c r="U4582">
        <v>1372.45</v>
      </c>
      <c r="V4582" t="s">
        <v>24</v>
      </c>
    </row>
    <row r="4583" spans="1:22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t="str">
        <f t="shared" si="71"/>
        <v>2+ years</v>
      </c>
      <c r="G4583">
        <v>58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>
        <v>20.8</v>
      </c>
      <c r="U4583">
        <v>1212.25</v>
      </c>
      <c r="V4583" t="s">
        <v>24</v>
      </c>
    </row>
    <row r="4584" spans="1:22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t="str">
        <f t="shared" si="71"/>
        <v>2+ years</v>
      </c>
      <c r="G4584">
        <v>70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>
        <v>90.15</v>
      </c>
      <c r="U4584">
        <v>6237.05</v>
      </c>
      <c r="V4584" t="s">
        <v>24</v>
      </c>
    </row>
    <row r="4585" spans="1:22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t="str">
        <f t="shared" si="71"/>
        <v>2+ years</v>
      </c>
      <c r="G4585">
        <v>71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>
        <v>90.1</v>
      </c>
      <c r="U4585">
        <v>6310.9</v>
      </c>
      <c r="V4585" t="s">
        <v>24</v>
      </c>
    </row>
    <row r="4586" spans="1:22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t="str">
        <f t="shared" si="71"/>
        <v>2+ years</v>
      </c>
      <c r="G4586">
        <v>69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>
        <v>74.099999999999994</v>
      </c>
      <c r="U4586">
        <v>5031</v>
      </c>
      <c r="V4586" t="s">
        <v>24</v>
      </c>
    </row>
    <row r="4587" spans="1:22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t="str">
        <f t="shared" si="71"/>
        <v>0-6 months</v>
      </c>
      <c r="G4587">
        <v>1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>
        <v>85.05</v>
      </c>
      <c r="U4587">
        <v>85.05</v>
      </c>
      <c r="V4587" t="s">
        <v>23</v>
      </c>
    </row>
    <row r="4588" spans="1:22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t="str">
        <f t="shared" si="71"/>
        <v>2+ years</v>
      </c>
      <c r="G4588">
        <v>72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>
        <v>118.75</v>
      </c>
      <c r="U4588">
        <v>8672.4500000000007</v>
      </c>
      <c r="V4588" t="s">
        <v>24</v>
      </c>
    </row>
    <row r="4589" spans="1:22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t="str">
        <f t="shared" si="71"/>
        <v>2+ years</v>
      </c>
      <c r="G4589">
        <v>26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>
        <v>85.9</v>
      </c>
      <c r="U4589">
        <v>2196.4499999999998</v>
      </c>
      <c r="V4589" t="s">
        <v>24</v>
      </c>
    </row>
    <row r="4590" spans="1:22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t="str">
        <f t="shared" si="71"/>
        <v>2+ years</v>
      </c>
      <c r="G4590">
        <v>33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>
        <v>95</v>
      </c>
      <c r="U4590">
        <v>3008.15</v>
      </c>
      <c r="V4590" t="s">
        <v>24</v>
      </c>
    </row>
    <row r="4591" spans="1:22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t="str">
        <f t="shared" si="71"/>
        <v>6-12 months</v>
      </c>
      <c r="G4591">
        <v>10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>
        <v>20.149999999999999</v>
      </c>
      <c r="U4591">
        <v>220.8</v>
      </c>
      <c r="V4591" t="s">
        <v>24</v>
      </c>
    </row>
    <row r="4592" spans="1:22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t="str">
        <f t="shared" si="71"/>
        <v>2+ years</v>
      </c>
      <c r="G4592">
        <v>57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>
        <v>101.3</v>
      </c>
      <c r="U4592">
        <v>5779.6</v>
      </c>
      <c r="V4592" t="s">
        <v>24</v>
      </c>
    </row>
    <row r="4593" spans="1:22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t="str">
        <f t="shared" si="71"/>
        <v>6-12 months</v>
      </c>
      <c r="G4593">
        <v>10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>
        <v>21.2</v>
      </c>
      <c r="U4593">
        <v>222.65</v>
      </c>
      <c r="V4593" t="s">
        <v>24</v>
      </c>
    </row>
    <row r="4594" spans="1:22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t="str">
        <f t="shared" si="71"/>
        <v>2+ years</v>
      </c>
      <c r="G4594">
        <v>39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>
        <v>24.2</v>
      </c>
      <c r="U4594">
        <v>914.6</v>
      </c>
      <c r="V4594" t="s">
        <v>24</v>
      </c>
    </row>
    <row r="4595" spans="1:22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t="str">
        <f t="shared" si="71"/>
        <v>6-12 months</v>
      </c>
      <c r="G4595">
        <v>11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>
        <v>20.3</v>
      </c>
      <c r="U4595">
        <v>246.3</v>
      </c>
      <c r="V4595" t="s">
        <v>24</v>
      </c>
    </row>
    <row r="4596" spans="1:22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t="str">
        <f t="shared" si="71"/>
        <v>1-2 years</v>
      </c>
      <c r="G4596">
        <v>21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>
        <v>102.8</v>
      </c>
      <c r="U4596">
        <v>2110.15</v>
      </c>
      <c r="V4596" t="s">
        <v>23</v>
      </c>
    </row>
    <row r="4597" spans="1:22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t="str">
        <f t="shared" si="71"/>
        <v>2+ years</v>
      </c>
      <c r="G4597">
        <v>68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>
        <v>85.3</v>
      </c>
      <c r="U4597">
        <v>5560</v>
      </c>
      <c r="V4597" t="s">
        <v>24</v>
      </c>
    </row>
    <row r="4598" spans="1:22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t="str">
        <f t="shared" si="71"/>
        <v>1-2 years</v>
      </c>
      <c r="G4598">
        <v>18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>
        <v>89.6</v>
      </c>
      <c r="U4598">
        <v>1633</v>
      </c>
      <c r="V4598" t="s">
        <v>24</v>
      </c>
    </row>
    <row r="4599" spans="1:22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t="str">
        <f t="shared" si="71"/>
        <v>0-6 months</v>
      </c>
      <c r="G4599">
        <v>6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>
        <v>99.95</v>
      </c>
      <c r="U4599">
        <v>547.65</v>
      </c>
      <c r="V4599" t="s">
        <v>23</v>
      </c>
    </row>
    <row r="4600" spans="1:22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t="str">
        <f t="shared" si="71"/>
        <v>1-2 years</v>
      </c>
      <c r="G4600">
        <v>18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>
        <v>56.25</v>
      </c>
      <c r="U4600">
        <v>969.85</v>
      </c>
      <c r="V4600" t="s">
        <v>24</v>
      </c>
    </row>
    <row r="4601" spans="1:22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t="str">
        <f t="shared" si="71"/>
        <v>2+ years</v>
      </c>
      <c r="G4601">
        <v>52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>
        <v>50.95</v>
      </c>
      <c r="U4601">
        <v>2610.65</v>
      </c>
      <c r="V4601" t="s">
        <v>24</v>
      </c>
    </row>
    <row r="4602" spans="1:22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t="str">
        <f t="shared" si="71"/>
        <v>2+ years</v>
      </c>
      <c r="G4602">
        <v>56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>
        <v>115.85</v>
      </c>
      <c r="U4602">
        <v>6567.9</v>
      </c>
      <c r="V4602" t="s">
        <v>24</v>
      </c>
    </row>
    <row r="4603" spans="1:22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t="str">
        <f t="shared" si="71"/>
        <v>2+ years</v>
      </c>
      <c r="G4603">
        <v>45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>
        <v>103.65</v>
      </c>
      <c r="U4603">
        <v>4747.8500000000004</v>
      </c>
      <c r="V4603" t="s">
        <v>24</v>
      </c>
    </row>
    <row r="4604" spans="1:22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t="str">
        <f t="shared" si="71"/>
        <v>2+ years</v>
      </c>
      <c r="G4604">
        <v>67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>
        <v>26.1</v>
      </c>
      <c r="U4604">
        <v>1759.55</v>
      </c>
      <c r="V4604" t="s">
        <v>24</v>
      </c>
    </row>
    <row r="4605" spans="1:22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t="str">
        <f t="shared" si="71"/>
        <v>0-6 months</v>
      </c>
      <c r="G4605">
        <v>3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>
        <v>35.1</v>
      </c>
      <c r="U4605">
        <v>101.1</v>
      </c>
      <c r="V4605" t="s">
        <v>24</v>
      </c>
    </row>
    <row r="4606" spans="1:22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t="str">
        <f t="shared" si="71"/>
        <v>2+ years</v>
      </c>
      <c r="G4606">
        <v>65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>
        <v>99.1</v>
      </c>
      <c r="U4606">
        <v>6496.15</v>
      </c>
      <c r="V4606" t="s">
        <v>24</v>
      </c>
    </row>
    <row r="4607" spans="1:22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t="str">
        <f t="shared" si="71"/>
        <v>2+ years</v>
      </c>
      <c r="G4607">
        <v>63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>
        <v>67.25</v>
      </c>
      <c r="U4607">
        <v>4234.1499999999996</v>
      </c>
      <c r="V4607" t="s">
        <v>24</v>
      </c>
    </row>
    <row r="4608" spans="1:22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t="str">
        <f t="shared" si="71"/>
        <v>6-12 months</v>
      </c>
      <c r="G4608">
        <v>11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>
        <v>25</v>
      </c>
      <c r="U4608">
        <v>300.7</v>
      </c>
      <c r="V4608" t="s">
        <v>24</v>
      </c>
    </row>
    <row r="4609" spans="1:22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t="str">
        <f t="shared" si="71"/>
        <v>0-6 months</v>
      </c>
      <c r="G4609">
        <v>1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>
        <v>59.55</v>
      </c>
      <c r="U4609">
        <v>59.55</v>
      </c>
      <c r="V4609" t="s">
        <v>24</v>
      </c>
    </row>
    <row r="4610" spans="1:22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t="str">
        <f t="shared" ref="F4610:F4673" si="72">IF(G4610&lt;=6,"0-6 months",IF(G4610&lt;=12,"6-12 months",IF(G4610&lt;=24,"1-2 years","2+ years")))</f>
        <v>2+ years</v>
      </c>
      <c r="G4610">
        <v>55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>
        <v>77.8</v>
      </c>
      <c r="U4610">
        <v>4323.3500000000004</v>
      </c>
      <c r="V4610" t="s">
        <v>24</v>
      </c>
    </row>
    <row r="4611" spans="1:22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t="str">
        <f t="shared" si="72"/>
        <v>2+ years</v>
      </c>
      <c r="G4611">
        <v>25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>
        <v>55.1</v>
      </c>
      <c r="U4611">
        <v>1466.1</v>
      </c>
      <c r="V4611" t="s">
        <v>24</v>
      </c>
    </row>
    <row r="4612" spans="1:22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t="str">
        <f t="shared" si="72"/>
        <v>2+ years</v>
      </c>
      <c r="G4612">
        <v>72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>
        <v>117.8</v>
      </c>
      <c r="U4612">
        <v>8684.7999999999993</v>
      </c>
      <c r="V4612" t="s">
        <v>23</v>
      </c>
    </row>
    <row r="4613" spans="1:22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t="str">
        <f t="shared" si="72"/>
        <v>2+ years</v>
      </c>
      <c r="G4613">
        <v>72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>
        <v>24.15</v>
      </c>
      <c r="U4613">
        <v>1776.45</v>
      </c>
      <c r="V4613" t="s">
        <v>24</v>
      </c>
    </row>
    <row r="4614" spans="1:22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t="str">
        <f t="shared" si="72"/>
        <v>2+ years</v>
      </c>
      <c r="G4614">
        <v>65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>
        <v>45.25</v>
      </c>
      <c r="U4614">
        <v>2933.95</v>
      </c>
      <c r="V4614" t="s">
        <v>24</v>
      </c>
    </row>
    <row r="4615" spans="1:22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t="str">
        <f t="shared" si="72"/>
        <v>2+ years</v>
      </c>
      <c r="G4615">
        <v>54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>
        <v>79.5</v>
      </c>
      <c r="U4615">
        <v>4370.25</v>
      </c>
      <c r="V4615" t="s">
        <v>23</v>
      </c>
    </row>
    <row r="4616" spans="1:22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t="str">
        <f t="shared" si="72"/>
        <v>6-12 months</v>
      </c>
      <c r="G4616">
        <v>7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>
        <v>20.25</v>
      </c>
      <c r="U4616">
        <v>144.35</v>
      </c>
      <c r="V4616" t="s">
        <v>24</v>
      </c>
    </row>
    <row r="4617" spans="1:22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t="str">
        <f t="shared" si="72"/>
        <v>2+ years</v>
      </c>
      <c r="G4617">
        <v>72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>
        <v>64.75</v>
      </c>
      <c r="U4617">
        <v>4804.75</v>
      </c>
      <c r="V4617" t="s">
        <v>24</v>
      </c>
    </row>
    <row r="4618" spans="1:22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t="str">
        <f t="shared" si="72"/>
        <v>1-2 years</v>
      </c>
      <c r="G4618">
        <v>21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>
        <v>54.6</v>
      </c>
      <c r="U4618">
        <v>1125.2</v>
      </c>
      <c r="V4618" t="s">
        <v>24</v>
      </c>
    </row>
    <row r="4619" spans="1:22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t="str">
        <f t="shared" si="72"/>
        <v>0-6 months</v>
      </c>
      <c r="G4619">
        <v>2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>
        <v>20.7</v>
      </c>
      <c r="U4619">
        <v>39.85</v>
      </c>
      <c r="V4619" t="s">
        <v>24</v>
      </c>
    </row>
    <row r="4620" spans="1:22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t="str">
        <f t="shared" si="72"/>
        <v>0-6 months</v>
      </c>
      <c r="G4620">
        <v>4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>
        <v>94.75</v>
      </c>
      <c r="U4620">
        <v>422.4</v>
      </c>
      <c r="V4620" t="s">
        <v>24</v>
      </c>
    </row>
    <row r="4621" spans="1:22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t="str">
        <f t="shared" si="72"/>
        <v>0-6 months</v>
      </c>
      <c r="G4621">
        <v>3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>
        <v>79.650000000000006</v>
      </c>
      <c r="U4621">
        <v>251.75</v>
      </c>
      <c r="V4621" t="s">
        <v>23</v>
      </c>
    </row>
    <row r="4622" spans="1:22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t="str">
        <f t="shared" si="72"/>
        <v>2+ years</v>
      </c>
      <c r="G4622">
        <v>72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>
        <v>115.8</v>
      </c>
      <c r="U4622">
        <v>8332.15</v>
      </c>
      <c r="V4622" t="s">
        <v>24</v>
      </c>
    </row>
    <row r="4623" spans="1:22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t="str">
        <f t="shared" si="72"/>
        <v>0-6 months</v>
      </c>
      <c r="G4623">
        <v>6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>
        <v>49.45</v>
      </c>
      <c r="U4623">
        <v>314.60000000000002</v>
      </c>
      <c r="V4623" t="s">
        <v>24</v>
      </c>
    </row>
    <row r="4624" spans="1:22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t="str">
        <f t="shared" si="72"/>
        <v>2+ years</v>
      </c>
      <c r="G4624">
        <v>52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>
        <v>83.8</v>
      </c>
      <c r="U4624">
        <v>4331.3999999999996</v>
      </c>
      <c r="V4624" t="s">
        <v>24</v>
      </c>
    </row>
    <row r="4625" spans="1:22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t="str">
        <f t="shared" si="72"/>
        <v>2+ years</v>
      </c>
      <c r="G4625">
        <v>69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>
        <v>95.35</v>
      </c>
      <c r="U4625">
        <v>6382</v>
      </c>
      <c r="V4625" t="s">
        <v>24</v>
      </c>
    </row>
    <row r="4626" spans="1:22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t="str">
        <f t="shared" si="72"/>
        <v>6-12 months</v>
      </c>
      <c r="G4626">
        <v>8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>
        <v>94.7</v>
      </c>
      <c r="U4626">
        <v>740.3</v>
      </c>
      <c r="V4626" t="s">
        <v>23</v>
      </c>
    </row>
    <row r="4627" spans="1:22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t="str">
        <f t="shared" si="72"/>
        <v>6-12 months</v>
      </c>
      <c r="G4627">
        <v>8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>
        <v>74.05</v>
      </c>
      <c r="U4627">
        <v>600.15</v>
      </c>
      <c r="V4627" t="s">
        <v>24</v>
      </c>
    </row>
    <row r="4628" spans="1:22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t="str">
        <f t="shared" si="72"/>
        <v>2+ years</v>
      </c>
      <c r="G4628">
        <v>63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>
        <v>89.6</v>
      </c>
      <c r="U4628">
        <v>5538.8</v>
      </c>
      <c r="V4628" t="s">
        <v>24</v>
      </c>
    </row>
    <row r="4629" spans="1:22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t="str">
        <f t="shared" si="72"/>
        <v>2+ years</v>
      </c>
      <c r="G4629">
        <v>60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>
        <v>116.6</v>
      </c>
      <c r="U4629">
        <v>7049.5</v>
      </c>
      <c r="V4629" t="s">
        <v>24</v>
      </c>
    </row>
    <row r="4630" spans="1:22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t="str">
        <f t="shared" si="72"/>
        <v>6-12 months</v>
      </c>
      <c r="G4630">
        <v>12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>
        <v>54.2</v>
      </c>
      <c r="U4630">
        <v>690.5</v>
      </c>
      <c r="V4630" t="s">
        <v>24</v>
      </c>
    </row>
    <row r="4631" spans="1:22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t="str">
        <f t="shared" si="72"/>
        <v>1-2 years</v>
      </c>
      <c r="G4631">
        <v>13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>
        <v>19.3</v>
      </c>
      <c r="U4631">
        <v>279.3</v>
      </c>
      <c r="V4631" t="s">
        <v>24</v>
      </c>
    </row>
    <row r="4632" spans="1:22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t="str">
        <f t="shared" si="72"/>
        <v>1-2 years</v>
      </c>
      <c r="G4632">
        <v>22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>
        <v>65.05</v>
      </c>
      <c r="U4632">
        <v>1427.55</v>
      </c>
      <c r="V4632" t="s">
        <v>24</v>
      </c>
    </row>
    <row r="4633" spans="1:22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t="str">
        <f t="shared" si="72"/>
        <v>0-6 months</v>
      </c>
      <c r="G4633">
        <v>5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>
        <v>92.5</v>
      </c>
      <c r="U4633">
        <v>452.7</v>
      </c>
      <c r="V4633" t="s">
        <v>23</v>
      </c>
    </row>
    <row r="4634" spans="1:22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t="str">
        <f t="shared" si="72"/>
        <v>0-6 months</v>
      </c>
      <c r="G4634">
        <v>1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>
        <v>19.45</v>
      </c>
      <c r="U4634">
        <v>19.45</v>
      </c>
      <c r="V4634" t="s">
        <v>23</v>
      </c>
    </row>
    <row r="4635" spans="1:22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t="str">
        <f t="shared" si="72"/>
        <v>2+ years</v>
      </c>
      <c r="G4635">
        <v>72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>
        <v>24.05</v>
      </c>
      <c r="U4635">
        <v>1709.15</v>
      </c>
      <c r="V4635" t="s">
        <v>24</v>
      </c>
    </row>
    <row r="4636" spans="1:22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t="str">
        <f t="shared" si="72"/>
        <v>0-6 months</v>
      </c>
      <c r="G4636">
        <v>2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>
        <v>18.75</v>
      </c>
      <c r="U4636">
        <v>53.15</v>
      </c>
      <c r="V4636" t="s">
        <v>24</v>
      </c>
    </row>
    <row r="4637" spans="1:22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t="str">
        <f t="shared" si="72"/>
        <v>2+ years</v>
      </c>
      <c r="G4637">
        <v>40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>
        <v>20.149999999999999</v>
      </c>
      <c r="U4637">
        <v>777.35</v>
      </c>
      <c r="V4637" t="s">
        <v>24</v>
      </c>
    </row>
    <row r="4638" spans="1:22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t="str">
        <f t="shared" si="72"/>
        <v>2+ years</v>
      </c>
      <c r="G4638">
        <v>44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>
        <v>20</v>
      </c>
      <c r="U4638">
        <v>860.85</v>
      </c>
      <c r="V4638" t="s">
        <v>24</v>
      </c>
    </row>
    <row r="4639" spans="1:22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t="str">
        <f t="shared" si="72"/>
        <v>2+ years</v>
      </c>
      <c r="G4639">
        <v>71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>
        <v>71</v>
      </c>
      <c r="U4639">
        <v>5012.1000000000004</v>
      </c>
      <c r="V4639" t="s">
        <v>24</v>
      </c>
    </row>
    <row r="4640" spans="1:22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t="str">
        <f t="shared" si="72"/>
        <v>0-6 months</v>
      </c>
      <c r="G4640">
        <v>2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>
        <v>75.55</v>
      </c>
      <c r="U4640">
        <v>166.3</v>
      </c>
      <c r="V4640" t="s">
        <v>23</v>
      </c>
    </row>
    <row r="4641" spans="1:22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t="str">
        <f t="shared" si="72"/>
        <v>2+ years</v>
      </c>
      <c r="G4641">
        <v>26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>
        <v>93.6</v>
      </c>
      <c r="U4641">
        <v>2404.1</v>
      </c>
      <c r="V4641" t="s">
        <v>24</v>
      </c>
    </row>
    <row r="4642" spans="1:22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t="str">
        <f t="shared" si="72"/>
        <v>0-6 months</v>
      </c>
      <c r="G4642">
        <v>1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>
        <v>70</v>
      </c>
      <c r="U4642">
        <v>70</v>
      </c>
      <c r="V4642" t="s">
        <v>23</v>
      </c>
    </row>
    <row r="4643" spans="1:22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t="str">
        <f t="shared" si="72"/>
        <v>0-6 months</v>
      </c>
      <c r="G4643">
        <v>1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>
        <v>24.4</v>
      </c>
      <c r="U4643">
        <v>24.4</v>
      </c>
      <c r="V4643" t="s">
        <v>24</v>
      </c>
    </row>
    <row r="4644" spans="1:22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t="str">
        <f t="shared" si="72"/>
        <v>2+ years</v>
      </c>
      <c r="G4644">
        <v>65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>
        <v>74.8</v>
      </c>
      <c r="U4644">
        <v>4820.1499999999996</v>
      </c>
      <c r="V4644" t="s">
        <v>23</v>
      </c>
    </row>
    <row r="4645" spans="1:22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t="str">
        <f t="shared" si="72"/>
        <v>0-6 months</v>
      </c>
      <c r="G4645">
        <v>3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>
        <v>65.25</v>
      </c>
      <c r="U4645">
        <v>209.9</v>
      </c>
      <c r="V4645" t="s">
        <v>24</v>
      </c>
    </row>
    <row r="4646" spans="1:22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t="str">
        <f t="shared" si="72"/>
        <v>1-2 years</v>
      </c>
      <c r="G4646">
        <v>13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>
        <v>50.55</v>
      </c>
      <c r="U4646">
        <v>610.75</v>
      </c>
      <c r="V4646" t="s">
        <v>24</v>
      </c>
    </row>
    <row r="4647" spans="1:22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t="str">
        <f t="shared" si="72"/>
        <v>2+ years</v>
      </c>
      <c r="G4647">
        <v>33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>
        <v>104.4</v>
      </c>
      <c r="U4647">
        <v>3409.6</v>
      </c>
      <c r="V4647" t="s">
        <v>23</v>
      </c>
    </row>
    <row r="4648" spans="1:22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t="str">
        <f t="shared" si="72"/>
        <v>0-6 months</v>
      </c>
      <c r="G4648">
        <v>1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>
        <v>70.7</v>
      </c>
      <c r="U4648">
        <v>70.7</v>
      </c>
      <c r="V4648" t="s">
        <v>24</v>
      </c>
    </row>
    <row r="4649" spans="1:22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t="str">
        <f t="shared" si="72"/>
        <v>0-6 months</v>
      </c>
      <c r="G4649">
        <v>4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>
        <v>45.25</v>
      </c>
      <c r="U4649">
        <v>155.35</v>
      </c>
      <c r="V4649" t="s">
        <v>24</v>
      </c>
    </row>
    <row r="4650" spans="1:22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t="str">
        <f t="shared" si="72"/>
        <v>0-6 months</v>
      </c>
      <c r="G4650">
        <v>2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>
        <v>70.3</v>
      </c>
      <c r="U4650">
        <v>144</v>
      </c>
      <c r="V4650" t="s">
        <v>24</v>
      </c>
    </row>
    <row r="4651" spans="1:22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t="str">
        <f t="shared" si="72"/>
        <v>2+ years</v>
      </c>
      <c r="G4651">
        <v>72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>
        <v>108.95</v>
      </c>
      <c r="U4651">
        <v>7875</v>
      </c>
      <c r="V4651" t="s">
        <v>24</v>
      </c>
    </row>
    <row r="4652" spans="1:22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t="str">
        <f t="shared" si="72"/>
        <v>2+ years</v>
      </c>
      <c r="G4652">
        <v>37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>
        <v>26.45</v>
      </c>
      <c r="U4652">
        <v>911.6</v>
      </c>
      <c r="V4652" t="s">
        <v>24</v>
      </c>
    </row>
    <row r="4653" spans="1:22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t="str">
        <f t="shared" si="72"/>
        <v>1-2 years</v>
      </c>
      <c r="G4653">
        <v>15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>
        <v>86.2</v>
      </c>
      <c r="U4653">
        <v>1270.2</v>
      </c>
      <c r="V4653" t="s">
        <v>23</v>
      </c>
    </row>
    <row r="4654" spans="1:22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t="str">
        <f t="shared" si="72"/>
        <v>1-2 years</v>
      </c>
      <c r="G4654">
        <v>23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>
        <v>19.649999999999999</v>
      </c>
      <c r="U4654">
        <v>478.1</v>
      </c>
      <c r="V4654" t="s">
        <v>24</v>
      </c>
    </row>
    <row r="4655" spans="1:22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t="str">
        <f t="shared" si="72"/>
        <v>2+ years</v>
      </c>
      <c r="G4655">
        <v>30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>
        <v>51.2</v>
      </c>
      <c r="U4655">
        <v>1561.5</v>
      </c>
      <c r="V4655" t="s">
        <v>23</v>
      </c>
    </row>
    <row r="4656" spans="1:22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t="str">
        <f t="shared" si="72"/>
        <v>2+ years</v>
      </c>
      <c r="G4656">
        <v>42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>
        <v>19.05</v>
      </c>
      <c r="U4656">
        <v>761.85</v>
      </c>
      <c r="V4656" t="s">
        <v>24</v>
      </c>
    </row>
    <row r="4657" spans="1:22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t="str">
        <f t="shared" si="72"/>
        <v>2+ years</v>
      </c>
      <c r="G4657">
        <v>32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>
        <v>74.75</v>
      </c>
      <c r="U4657">
        <v>2282.9499999999998</v>
      </c>
      <c r="V4657" t="s">
        <v>24</v>
      </c>
    </row>
    <row r="4658" spans="1:22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t="str">
        <f t="shared" si="72"/>
        <v>1-2 years</v>
      </c>
      <c r="G4658">
        <v>22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>
        <v>75.8</v>
      </c>
      <c r="U4658">
        <v>1615.1</v>
      </c>
      <c r="V4658" t="s">
        <v>24</v>
      </c>
    </row>
    <row r="4659" spans="1:22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t="str">
        <f t="shared" si="72"/>
        <v>2+ years</v>
      </c>
      <c r="G4659">
        <v>42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>
        <v>25.1</v>
      </c>
      <c r="U4659">
        <v>1097.1500000000001</v>
      </c>
      <c r="V4659" t="s">
        <v>24</v>
      </c>
    </row>
    <row r="4660" spans="1:22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t="str">
        <f t="shared" si="72"/>
        <v>6-12 months</v>
      </c>
      <c r="G4660">
        <v>8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>
        <v>44.45</v>
      </c>
      <c r="U4660">
        <v>369.3</v>
      </c>
      <c r="V4660" t="s">
        <v>24</v>
      </c>
    </row>
    <row r="4661" spans="1:22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t="str">
        <f t="shared" si="72"/>
        <v>2+ years</v>
      </c>
      <c r="G4661">
        <v>65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>
        <v>104.3</v>
      </c>
      <c r="U4661">
        <v>6725.3</v>
      </c>
      <c r="V4661" t="s">
        <v>24</v>
      </c>
    </row>
    <row r="4662" spans="1:22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t="str">
        <f t="shared" si="72"/>
        <v>0-6 months</v>
      </c>
      <c r="G4662">
        <v>2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>
        <v>19.5</v>
      </c>
      <c r="U4662">
        <v>31.55</v>
      </c>
      <c r="V4662" t="s">
        <v>23</v>
      </c>
    </row>
    <row r="4663" spans="1:22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t="str">
        <f t="shared" si="72"/>
        <v>2+ years</v>
      </c>
      <c r="G4663">
        <v>70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>
        <v>89</v>
      </c>
      <c r="U4663">
        <v>6293.2</v>
      </c>
      <c r="V4663" t="s">
        <v>24</v>
      </c>
    </row>
    <row r="4664" spans="1:22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t="str">
        <f t="shared" si="72"/>
        <v>1-2 years</v>
      </c>
      <c r="G4664">
        <v>22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>
        <v>20.149999999999999</v>
      </c>
      <c r="U4664">
        <v>432.5</v>
      </c>
      <c r="V4664" t="s">
        <v>24</v>
      </c>
    </row>
    <row r="4665" spans="1:22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t="str">
        <f t="shared" si="72"/>
        <v>0-6 months</v>
      </c>
      <c r="G4665">
        <v>4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>
        <v>74.900000000000006</v>
      </c>
      <c r="U4665">
        <v>321.75</v>
      </c>
      <c r="V4665" t="s">
        <v>23</v>
      </c>
    </row>
    <row r="4666" spans="1:22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t="str">
        <f t="shared" si="72"/>
        <v>0-6 months</v>
      </c>
      <c r="G4666">
        <v>2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>
        <v>74.900000000000006</v>
      </c>
      <c r="U4666">
        <v>147.15</v>
      </c>
      <c r="V4666" t="s">
        <v>23</v>
      </c>
    </row>
    <row r="4667" spans="1:22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t="str">
        <f t="shared" si="72"/>
        <v>2+ years</v>
      </c>
      <c r="G4667">
        <v>67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>
        <v>36.15</v>
      </c>
      <c r="U4667">
        <v>2434.4499999999998</v>
      </c>
      <c r="V4667" t="s">
        <v>24</v>
      </c>
    </row>
    <row r="4668" spans="1:22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t="str">
        <f t="shared" si="72"/>
        <v>2+ years</v>
      </c>
      <c r="G4668">
        <v>25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>
        <v>19.2</v>
      </c>
      <c r="U4668">
        <v>532.1</v>
      </c>
      <c r="V4668" t="s">
        <v>24</v>
      </c>
    </row>
    <row r="4669" spans="1:22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t="str">
        <f t="shared" si="72"/>
        <v>1-2 years</v>
      </c>
      <c r="G4669">
        <v>20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>
        <v>19.25</v>
      </c>
      <c r="U4669">
        <v>375.25</v>
      </c>
      <c r="V4669" t="s">
        <v>24</v>
      </c>
    </row>
    <row r="4670" spans="1:22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t="str">
        <f t="shared" si="72"/>
        <v>0-6 months</v>
      </c>
      <c r="G4670">
        <v>2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>
        <v>61.2</v>
      </c>
      <c r="U4670">
        <v>125.95</v>
      </c>
      <c r="V4670" t="s">
        <v>24</v>
      </c>
    </row>
    <row r="4671" spans="1:22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t="str">
        <f t="shared" si="72"/>
        <v>2+ years</v>
      </c>
      <c r="G4671">
        <v>51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>
        <v>20.45</v>
      </c>
      <c r="U4671">
        <v>1042.6500000000001</v>
      </c>
      <c r="V4671" t="s">
        <v>24</v>
      </c>
    </row>
    <row r="4672" spans="1:22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t="str">
        <f t="shared" si="72"/>
        <v>2+ years</v>
      </c>
      <c r="G4672">
        <v>46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>
        <v>35.049999999999997</v>
      </c>
      <c r="U4672">
        <v>1620.25</v>
      </c>
      <c r="V4672" t="s">
        <v>24</v>
      </c>
    </row>
    <row r="4673" spans="1:22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t="str">
        <f t="shared" si="72"/>
        <v>2+ years</v>
      </c>
      <c r="G4673">
        <v>25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>
        <v>100.25</v>
      </c>
      <c r="U4673">
        <v>2387.75</v>
      </c>
      <c r="V4673" t="s">
        <v>23</v>
      </c>
    </row>
    <row r="4674" spans="1:22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t="str">
        <f t="shared" ref="F4674:F4737" si="73">IF(G4674&lt;=6,"0-6 months",IF(G4674&lt;=12,"6-12 months",IF(G4674&lt;=24,"1-2 years","2+ years")))</f>
        <v>1-2 years</v>
      </c>
      <c r="G4674">
        <v>13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>
        <v>44</v>
      </c>
      <c r="U4674">
        <v>659.35</v>
      </c>
      <c r="V4674" t="s">
        <v>24</v>
      </c>
    </row>
    <row r="4675" spans="1:22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t="str">
        <f t="shared" si="73"/>
        <v>2+ years</v>
      </c>
      <c r="G4675">
        <v>25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>
        <v>102.8</v>
      </c>
      <c r="U4675">
        <v>2660.2</v>
      </c>
      <c r="V4675" t="s">
        <v>23</v>
      </c>
    </row>
    <row r="4676" spans="1:22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t="str">
        <f t="shared" si="73"/>
        <v>2+ years</v>
      </c>
      <c r="G4676">
        <v>26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>
        <v>50.35</v>
      </c>
      <c r="U4676">
        <v>1285.8</v>
      </c>
      <c r="V4676" t="s">
        <v>24</v>
      </c>
    </row>
    <row r="4677" spans="1:22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t="str">
        <f t="shared" si="73"/>
        <v>2+ years</v>
      </c>
      <c r="G4677">
        <v>43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>
        <v>100</v>
      </c>
      <c r="U4677">
        <v>4211.55</v>
      </c>
      <c r="V4677" t="s">
        <v>23</v>
      </c>
    </row>
    <row r="4678" spans="1:22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t="str">
        <f t="shared" si="73"/>
        <v>1-2 years</v>
      </c>
      <c r="G4678">
        <v>19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>
        <v>20</v>
      </c>
      <c r="U4678">
        <v>377.55</v>
      </c>
      <c r="V4678" t="s">
        <v>24</v>
      </c>
    </row>
    <row r="4679" spans="1:22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t="str">
        <f t="shared" si="73"/>
        <v>6-12 months</v>
      </c>
      <c r="G4679">
        <v>10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>
        <v>99.85</v>
      </c>
      <c r="U4679">
        <v>990.9</v>
      </c>
      <c r="V4679" t="s">
        <v>23</v>
      </c>
    </row>
    <row r="4680" spans="1:22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t="str">
        <f t="shared" si="73"/>
        <v>0-6 months</v>
      </c>
      <c r="G4680">
        <v>2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>
        <v>94.2</v>
      </c>
      <c r="U4680">
        <v>193.8</v>
      </c>
      <c r="V4680" t="s">
        <v>23</v>
      </c>
    </row>
    <row r="4681" spans="1:22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t="str">
        <f t="shared" si="73"/>
        <v>2+ years</v>
      </c>
      <c r="G4681">
        <v>72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>
        <v>86.4</v>
      </c>
      <c r="U4681">
        <v>6058.95</v>
      </c>
      <c r="V4681" t="s">
        <v>24</v>
      </c>
    </row>
    <row r="4682" spans="1:22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t="str">
        <f t="shared" si="73"/>
        <v>1-2 years</v>
      </c>
      <c r="G4682">
        <v>18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>
        <v>58.4</v>
      </c>
      <c r="U4682">
        <v>964.9</v>
      </c>
      <c r="V4682" t="s">
        <v>24</v>
      </c>
    </row>
    <row r="4683" spans="1:22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t="str">
        <f t="shared" si="73"/>
        <v>6-12 months</v>
      </c>
      <c r="G4683">
        <v>9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>
        <v>83.85</v>
      </c>
      <c r="U4683">
        <v>790.15</v>
      </c>
      <c r="V4683" t="s">
        <v>23</v>
      </c>
    </row>
    <row r="4684" spans="1:22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t="str">
        <f t="shared" si="73"/>
        <v>2+ years</v>
      </c>
      <c r="G4684">
        <v>27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>
        <v>88.3</v>
      </c>
      <c r="U4684">
        <v>2467.75</v>
      </c>
      <c r="V4684" t="s">
        <v>23</v>
      </c>
    </row>
    <row r="4685" spans="1:22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t="str">
        <f t="shared" si="73"/>
        <v>1-2 years</v>
      </c>
      <c r="G4685">
        <v>24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>
        <v>94.1</v>
      </c>
      <c r="U4685">
        <v>2322.85</v>
      </c>
      <c r="V4685" t="s">
        <v>24</v>
      </c>
    </row>
    <row r="4686" spans="1:22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t="str">
        <f t="shared" si="73"/>
        <v>2+ years</v>
      </c>
      <c r="G4686">
        <v>69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>
        <v>104.05</v>
      </c>
      <c r="U4686">
        <v>7262</v>
      </c>
      <c r="V4686" t="s">
        <v>23</v>
      </c>
    </row>
    <row r="4687" spans="1:22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t="str">
        <f t="shared" si="73"/>
        <v>2+ years</v>
      </c>
      <c r="G4687">
        <v>46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>
        <v>108.9</v>
      </c>
      <c r="U4687">
        <v>4854.3</v>
      </c>
      <c r="V4687" t="s">
        <v>24</v>
      </c>
    </row>
    <row r="4688" spans="1:22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t="str">
        <f t="shared" si="73"/>
        <v>2+ years</v>
      </c>
      <c r="G4688">
        <v>72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>
        <v>107.4</v>
      </c>
      <c r="U4688">
        <v>7748.75</v>
      </c>
      <c r="V4688" t="s">
        <v>24</v>
      </c>
    </row>
    <row r="4689" spans="1:22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t="str">
        <f t="shared" si="73"/>
        <v>1-2 years</v>
      </c>
      <c r="G4689">
        <v>22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>
        <v>94.7</v>
      </c>
      <c r="U4689">
        <v>1914.9</v>
      </c>
      <c r="V4689" t="s">
        <v>23</v>
      </c>
    </row>
    <row r="4690" spans="1:22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t="str">
        <f t="shared" si="73"/>
        <v>2+ years</v>
      </c>
      <c r="G4690">
        <v>70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>
        <v>90.85</v>
      </c>
      <c r="U4690">
        <v>6470.1</v>
      </c>
      <c r="V4690" t="s">
        <v>24</v>
      </c>
    </row>
    <row r="4691" spans="1:22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t="str">
        <f t="shared" si="73"/>
        <v>0-6 months</v>
      </c>
      <c r="G4691">
        <v>2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>
        <v>19.899999999999999</v>
      </c>
      <c r="U4691">
        <v>57.4</v>
      </c>
      <c r="V4691" t="s">
        <v>24</v>
      </c>
    </row>
    <row r="4692" spans="1:22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t="str">
        <f t="shared" si="73"/>
        <v>2+ years</v>
      </c>
      <c r="G4692">
        <v>31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>
        <v>66.400000000000006</v>
      </c>
      <c r="U4692">
        <v>2019.8</v>
      </c>
      <c r="V4692" t="s">
        <v>24</v>
      </c>
    </row>
    <row r="4693" spans="1:22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t="str">
        <f t="shared" si="73"/>
        <v>2+ years</v>
      </c>
      <c r="G4693">
        <v>56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>
        <v>100.65</v>
      </c>
      <c r="U4693">
        <v>5688.05</v>
      </c>
      <c r="V4693" t="s">
        <v>23</v>
      </c>
    </row>
    <row r="4694" spans="1:22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t="str">
        <f t="shared" si="73"/>
        <v>1-2 years</v>
      </c>
      <c r="G4694">
        <v>16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>
        <v>100.7</v>
      </c>
      <c r="U4694">
        <v>1522.7</v>
      </c>
      <c r="V4694" t="s">
        <v>24</v>
      </c>
    </row>
    <row r="4695" spans="1:22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t="str">
        <f t="shared" si="73"/>
        <v>2+ years</v>
      </c>
      <c r="G4695">
        <v>52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>
        <v>25.6</v>
      </c>
      <c r="U4695">
        <v>1334.5</v>
      </c>
      <c r="V4695" t="s">
        <v>24</v>
      </c>
    </row>
    <row r="4696" spans="1:22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t="str">
        <f t="shared" si="73"/>
        <v>1-2 years</v>
      </c>
      <c r="G4696">
        <v>13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>
        <v>19.850000000000001</v>
      </c>
      <c r="U4696">
        <v>252</v>
      </c>
      <c r="V4696" t="s">
        <v>24</v>
      </c>
    </row>
    <row r="4697" spans="1:22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t="str">
        <f t="shared" si="73"/>
        <v>2+ years</v>
      </c>
      <c r="G4697">
        <v>35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>
        <v>20.75</v>
      </c>
      <c r="U4697">
        <v>700.45</v>
      </c>
      <c r="V4697" t="s">
        <v>24</v>
      </c>
    </row>
    <row r="4698" spans="1:22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t="str">
        <f t="shared" si="73"/>
        <v>2+ years</v>
      </c>
      <c r="G4698">
        <v>59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>
        <v>95.8</v>
      </c>
      <c r="U4698">
        <v>5655.45</v>
      </c>
      <c r="V4698" t="s">
        <v>24</v>
      </c>
    </row>
    <row r="4699" spans="1:22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t="str">
        <f t="shared" si="73"/>
        <v>2+ years</v>
      </c>
      <c r="G4699">
        <v>72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>
        <v>94.65</v>
      </c>
      <c r="U4699">
        <v>6747.35</v>
      </c>
      <c r="V4699" t="s">
        <v>24</v>
      </c>
    </row>
    <row r="4700" spans="1:22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t="str">
        <f t="shared" si="73"/>
        <v>2+ years</v>
      </c>
      <c r="G4700">
        <v>66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>
        <v>80.55</v>
      </c>
      <c r="U4700">
        <v>5265.1</v>
      </c>
      <c r="V4700" t="s">
        <v>23</v>
      </c>
    </row>
    <row r="4701" spans="1:22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t="str">
        <f t="shared" si="73"/>
        <v>2+ years</v>
      </c>
      <c r="G4701">
        <v>49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>
        <v>106.65</v>
      </c>
      <c r="U4701">
        <v>5174.3500000000004</v>
      </c>
      <c r="V4701" t="s">
        <v>24</v>
      </c>
    </row>
    <row r="4702" spans="1:22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t="str">
        <f t="shared" si="73"/>
        <v>0-6 months</v>
      </c>
      <c r="G4702">
        <v>2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>
        <v>45.85</v>
      </c>
      <c r="U4702">
        <v>105.6</v>
      </c>
      <c r="V4702" t="s">
        <v>24</v>
      </c>
    </row>
    <row r="4703" spans="1:22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t="str">
        <f t="shared" si="73"/>
        <v>1-2 years</v>
      </c>
      <c r="G4703">
        <v>21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>
        <v>104.35</v>
      </c>
      <c r="U4703">
        <v>2271.85</v>
      </c>
      <c r="V4703" t="s">
        <v>24</v>
      </c>
    </row>
    <row r="4704" spans="1:22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t="str">
        <f t="shared" si="73"/>
        <v>2+ years</v>
      </c>
      <c r="G4704">
        <v>54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>
        <v>55.45</v>
      </c>
      <c r="U4704">
        <v>2966.95</v>
      </c>
      <c r="V4704" t="s">
        <v>24</v>
      </c>
    </row>
    <row r="4705" spans="1:22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t="str">
        <f t="shared" si="73"/>
        <v>1-2 years</v>
      </c>
      <c r="G4705">
        <v>24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>
        <v>78.849999999999994</v>
      </c>
      <c r="U4705">
        <v>1772.25</v>
      </c>
      <c r="V4705" t="s">
        <v>23</v>
      </c>
    </row>
    <row r="4706" spans="1:22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t="str">
        <f t="shared" si="73"/>
        <v>0-6 months</v>
      </c>
      <c r="G4706">
        <v>1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>
        <v>61.15</v>
      </c>
      <c r="U4706">
        <v>61.15</v>
      </c>
      <c r="V4706" t="s">
        <v>24</v>
      </c>
    </row>
    <row r="4707" spans="1:22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t="str">
        <f t="shared" si="73"/>
        <v>0-6 months</v>
      </c>
      <c r="G4707">
        <v>6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>
        <v>78.95</v>
      </c>
      <c r="U4707">
        <v>494.95</v>
      </c>
      <c r="V4707" t="s">
        <v>24</v>
      </c>
    </row>
    <row r="4708" spans="1:22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t="str">
        <f t="shared" si="73"/>
        <v>0-6 months</v>
      </c>
      <c r="G4708">
        <v>1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>
        <v>44.45</v>
      </c>
      <c r="U4708">
        <v>44.45</v>
      </c>
      <c r="V4708" t="s">
        <v>23</v>
      </c>
    </row>
    <row r="4709" spans="1:22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t="str">
        <f t="shared" si="73"/>
        <v>2+ years</v>
      </c>
      <c r="G4709">
        <v>49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>
        <v>109.2</v>
      </c>
      <c r="U4709">
        <v>5290.45</v>
      </c>
      <c r="V4709" t="s">
        <v>24</v>
      </c>
    </row>
    <row r="4710" spans="1:22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t="str">
        <f t="shared" si="73"/>
        <v>2+ years</v>
      </c>
      <c r="G4710">
        <v>56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>
        <v>61.3</v>
      </c>
      <c r="U4710">
        <v>3346.8</v>
      </c>
      <c r="V4710" t="s">
        <v>24</v>
      </c>
    </row>
    <row r="4711" spans="1:22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t="str">
        <f t="shared" si="73"/>
        <v>2+ years</v>
      </c>
      <c r="G4711">
        <v>56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>
        <v>96.85</v>
      </c>
      <c r="U4711">
        <v>5219.6499999999996</v>
      </c>
      <c r="V4711" t="s">
        <v>24</v>
      </c>
    </row>
    <row r="4712" spans="1:22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t="str">
        <f t="shared" si="73"/>
        <v>0-6 months</v>
      </c>
      <c r="G4712">
        <v>6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>
        <v>40.549999999999997</v>
      </c>
      <c r="U4712">
        <v>217.5</v>
      </c>
      <c r="V4712" t="s">
        <v>24</v>
      </c>
    </row>
    <row r="4713" spans="1:22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t="str">
        <f t="shared" si="73"/>
        <v>2+ years</v>
      </c>
      <c r="G4713">
        <v>32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>
        <v>19.8</v>
      </c>
      <c r="U4713">
        <v>607.70000000000005</v>
      </c>
      <c r="V4713" t="s">
        <v>24</v>
      </c>
    </row>
    <row r="4714" spans="1:22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t="str">
        <f t="shared" si="73"/>
        <v>2+ years</v>
      </c>
      <c r="G4714">
        <v>50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>
        <v>108.25</v>
      </c>
      <c r="U4714">
        <v>5431.4</v>
      </c>
      <c r="V4714" t="s">
        <v>24</v>
      </c>
    </row>
    <row r="4715" spans="1:22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t="str">
        <f t="shared" si="73"/>
        <v>2+ years</v>
      </c>
      <c r="G4715">
        <v>58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>
        <v>105.05</v>
      </c>
      <c r="U4715">
        <v>6004.85</v>
      </c>
      <c r="V4715" t="s">
        <v>24</v>
      </c>
    </row>
    <row r="4716" spans="1:22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t="str">
        <f t="shared" si="73"/>
        <v>2+ years</v>
      </c>
      <c r="G4716">
        <v>65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>
        <v>90.45</v>
      </c>
      <c r="U4716">
        <v>5957.9</v>
      </c>
      <c r="V4716" t="s">
        <v>24</v>
      </c>
    </row>
    <row r="4717" spans="1:22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t="str">
        <f t="shared" si="73"/>
        <v>2+ years</v>
      </c>
      <c r="G4717">
        <v>64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>
        <v>86.4</v>
      </c>
      <c r="U4717">
        <v>5442.05</v>
      </c>
      <c r="V4717" t="s">
        <v>24</v>
      </c>
    </row>
    <row r="4718" spans="1:22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t="str">
        <f t="shared" si="73"/>
        <v>2+ years</v>
      </c>
      <c r="G4718">
        <v>66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>
        <v>66.900000000000006</v>
      </c>
      <c r="U4718">
        <v>4370.25</v>
      </c>
      <c r="V4718" t="s">
        <v>24</v>
      </c>
    </row>
    <row r="4719" spans="1:22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t="str">
        <f t="shared" si="73"/>
        <v>2+ years</v>
      </c>
      <c r="G4719">
        <v>38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>
        <v>110.7</v>
      </c>
      <c r="U4719">
        <v>4428.6000000000004</v>
      </c>
      <c r="V4719" t="s">
        <v>24</v>
      </c>
    </row>
    <row r="4720" spans="1:22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t="str">
        <f t="shared" si="73"/>
        <v>1-2 years</v>
      </c>
      <c r="G4720">
        <v>20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>
        <v>20</v>
      </c>
      <c r="U4720">
        <v>416.45</v>
      </c>
      <c r="V4720" t="s">
        <v>24</v>
      </c>
    </row>
    <row r="4721" spans="1:22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t="str">
        <f t="shared" si="73"/>
        <v>2+ years</v>
      </c>
      <c r="G4721">
        <v>36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>
        <v>84.9</v>
      </c>
      <c r="U4721">
        <v>3067.2</v>
      </c>
      <c r="V4721" t="s">
        <v>23</v>
      </c>
    </row>
    <row r="4722" spans="1:22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t="str">
        <f t="shared" si="73"/>
        <v>2+ years</v>
      </c>
      <c r="G4722">
        <v>64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>
        <v>102.1</v>
      </c>
      <c r="U4722">
        <v>6688.1</v>
      </c>
      <c r="V4722" t="s">
        <v>24</v>
      </c>
    </row>
    <row r="4723" spans="1:22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t="str">
        <f t="shared" si="73"/>
        <v>0-6 months</v>
      </c>
      <c r="G4723">
        <v>1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>
        <v>20.25</v>
      </c>
      <c r="U4723">
        <v>20.25</v>
      </c>
      <c r="V4723" t="s">
        <v>23</v>
      </c>
    </row>
    <row r="4724" spans="1:22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t="str">
        <f t="shared" si="73"/>
        <v>2+ years</v>
      </c>
      <c r="G4724">
        <v>60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>
        <v>70.150000000000006</v>
      </c>
      <c r="U4724">
        <v>4224.7</v>
      </c>
      <c r="V4724" t="s">
        <v>24</v>
      </c>
    </row>
    <row r="4725" spans="1:22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t="str">
        <f t="shared" si="73"/>
        <v>0-6 months</v>
      </c>
      <c r="G4725">
        <v>1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>
        <v>74.349999999999994</v>
      </c>
      <c r="U4725">
        <v>74.349999999999994</v>
      </c>
      <c r="V4725" t="s">
        <v>23</v>
      </c>
    </row>
    <row r="4726" spans="1:22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t="str">
        <f t="shared" si="73"/>
        <v>2+ years</v>
      </c>
      <c r="G4726">
        <v>50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>
        <v>80.05</v>
      </c>
      <c r="U4726">
        <v>4042.2</v>
      </c>
      <c r="V4726" t="s">
        <v>24</v>
      </c>
    </row>
    <row r="4727" spans="1:22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t="str">
        <f t="shared" si="73"/>
        <v>0-6 months</v>
      </c>
      <c r="G4727">
        <v>1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>
        <v>62.05</v>
      </c>
      <c r="U4727">
        <v>62.05</v>
      </c>
      <c r="V4727" t="s">
        <v>23</v>
      </c>
    </row>
    <row r="4728" spans="1:22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t="str">
        <f t="shared" si="73"/>
        <v>2+ years</v>
      </c>
      <c r="G4728">
        <v>72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>
        <v>49.2</v>
      </c>
      <c r="U4728">
        <v>3580.95</v>
      </c>
      <c r="V4728" t="s">
        <v>24</v>
      </c>
    </row>
    <row r="4729" spans="1:22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t="str">
        <f t="shared" si="73"/>
        <v>2+ years</v>
      </c>
      <c r="G4729">
        <v>60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>
        <v>20.5</v>
      </c>
      <c r="U4729">
        <v>1198.8</v>
      </c>
      <c r="V4729" t="s">
        <v>24</v>
      </c>
    </row>
    <row r="4730" spans="1:22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t="str">
        <f t="shared" si="73"/>
        <v>2+ years</v>
      </c>
      <c r="G4730">
        <v>46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>
        <v>38.25</v>
      </c>
      <c r="U4730">
        <v>1755.35</v>
      </c>
      <c r="V4730" t="s">
        <v>24</v>
      </c>
    </row>
    <row r="4731" spans="1:22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t="str">
        <f t="shared" si="73"/>
        <v>2+ years</v>
      </c>
      <c r="G4731">
        <v>69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>
        <v>54.95</v>
      </c>
      <c r="U4731">
        <v>3772.5</v>
      </c>
      <c r="V4731" t="s">
        <v>24</v>
      </c>
    </row>
    <row r="4732" spans="1:22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t="str">
        <f t="shared" si="73"/>
        <v>2+ years</v>
      </c>
      <c r="G4732">
        <v>31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>
        <v>96.6</v>
      </c>
      <c r="U4732">
        <v>2877.95</v>
      </c>
      <c r="V4732" t="s">
        <v>24</v>
      </c>
    </row>
    <row r="4733" spans="1:22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t="str">
        <f t="shared" si="73"/>
        <v>1-2 years</v>
      </c>
      <c r="G4733">
        <v>19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>
        <v>19.899999999999999</v>
      </c>
      <c r="U4733">
        <v>357.7</v>
      </c>
      <c r="V4733" t="s">
        <v>24</v>
      </c>
    </row>
    <row r="4734" spans="1:22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t="str">
        <f t="shared" si="73"/>
        <v>2+ years</v>
      </c>
      <c r="G4734">
        <v>71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>
        <v>19.899999999999999</v>
      </c>
      <c r="U4734">
        <v>1397.3</v>
      </c>
      <c r="V4734" t="s">
        <v>24</v>
      </c>
    </row>
    <row r="4735" spans="1:22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t="str">
        <f t="shared" si="73"/>
        <v>6-12 months</v>
      </c>
      <c r="G4735">
        <v>12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>
        <v>84.6</v>
      </c>
      <c r="U4735">
        <v>959.9</v>
      </c>
      <c r="V4735" t="s">
        <v>24</v>
      </c>
    </row>
    <row r="4736" spans="1:22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t="str">
        <f t="shared" si="73"/>
        <v>2+ years</v>
      </c>
      <c r="G4736">
        <v>39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>
        <v>80</v>
      </c>
      <c r="U4736">
        <v>3182.95</v>
      </c>
      <c r="V4736" t="s">
        <v>23</v>
      </c>
    </row>
    <row r="4737" spans="1:22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t="str">
        <f t="shared" si="73"/>
        <v>2+ years</v>
      </c>
      <c r="G4737">
        <v>44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>
        <v>85.25</v>
      </c>
      <c r="U4737">
        <v>3704.15</v>
      </c>
      <c r="V4737" t="s">
        <v>24</v>
      </c>
    </row>
    <row r="4738" spans="1:22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t="str">
        <f t="shared" ref="F4738:F4801" si="74">IF(G4738&lt;=6,"0-6 months",IF(G4738&lt;=12,"6-12 months",IF(G4738&lt;=24,"1-2 years","2+ years")))</f>
        <v>2+ years</v>
      </c>
      <c r="G4738">
        <v>56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>
        <v>81.25</v>
      </c>
      <c r="U4738">
        <v>4620.3999999999996</v>
      </c>
      <c r="V4738" t="s">
        <v>24</v>
      </c>
    </row>
    <row r="4739" spans="1:22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t="str">
        <f t="shared" si="74"/>
        <v>2+ years</v>
      </c>
      <c r="G4739">
        <v>72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>
        <v>115.5</v>
      </c>
      <c r="U4739">
        <v>8312.75</v>
      </c>
      <c r="V4739" t="s">
        <v>24</v>
      </c>
    </row>
    <row r="4740" spans="1:22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t="str">
        <f t="shared" si="74"/>
        <v>0-6 months</v>
      </c>
      <c r="G4740">
        <v>5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>
        <v>104.1</v>
      </c>
      <c r="U4740">
        <v>541.9</v>
      </c>
      <c r="V4740" t="s">
        <v>23</v>
      </c>
    </row>
    <row r="4741" spans="1:22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t="str">
        <f t="shared" si="74"/>
        <v>6-12 months</v>
      </c>
      <c r="G4741">
        <v>11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>
        <v>79</v>
      </c>
      <c r="U4741">
        <v>929.3</v>
      </c>
      <c r="V4741" t="s">
        <v>24</v>
      </c>
    </row>
    <row r="4742" spans="1:22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t="str">
        <f t="shared" si="74"/>
        <v>1-2 years</v>
      </c>
      <c r="G4742">
        <v>24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>
        <v>39.1</v>
      </c>
      <c r="U4742">
        <v>971.3</v>
      </c>
      <c r="V4742" t="s">
        <v>23</v>
      </c>
    </row>
    <row r="4743" spans="1:22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t="str">
        <f t="shared" si="74"/>
        <v>1-2 years</v>
      </c>
      <c r="G4743">
        <v>15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>
        <v>94.65</v>
      </c>
      <c r="U4743">
        <v>1285.05</v>
      </c>
      <c r="V4743" t="s">
        <v>24</v>
      </c>
    </row>
    <row r="4744" spans="1:22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t="str">
        <f t="shared" si="74"/>
        <v>2+ years</v>
      </c>
      <c r="G4744">
        <v>72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>
        <v>20.8</v>
      </c>
      <c r="U4744">
        <v>1521.2</v>
      </c>
      <c r="V4744" t="s">
        <v>24</v>
      </c>
    </row>
    <row r="4745" spans="1:22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t="str">
        <f t="shared" si="74"/>
        <v>2+ years</v>
      </c>
      <c r="G4745">
        <v>56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>
        <v>59.5</v>
      </c>
      <c r="U4745">
        <v>3389.25</v>
      </c>
      <c r="V4745" t="s">
        <v>24</v>
      </c>
    </row>
    <row r="4746" spans="1:22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t="str">
        <f t="shared" si="74"/>
        <v>2+ years</v>
      </c>
      <c r="G4746">
        <v>64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>
        <v>20.05</v>
      </c>
      <c r="U4746">
        <v>1198.05</v>
      </c>
      <c r="V4746" t="s">
        <v>24</v>
      </c>
    </row>
    <row r="4747" spans="1:22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t="str">
        <f t="shared" si="74"/>
        <v>2+ years</v>
      </c>
      <c r="G4747">
        <v>34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>
        <v>100.45</v>
      </c>
      <c r="U4747">
        <v>3414.65</v>
      </c>
      <c r="V4747" t="s">
        <v>24</v>
      </c>
    </row>
    <row r="4748" spans="1:22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t="str">
        <f t="shared" si="74"/>
        <v>0-6 months</v>
      </c>
      <c r="G4748">
        <v>2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>
        <v>76.5</v>
      </c>
      <c r="U4748">
        <v>162.44999999999999</v>
      </c>
      <c r="V4748" t="s">
        <v>23</v>
      </c>
    </row>
    <row r="4749" spans="1:22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t="str">
        <f t="shared" si="74"/>
        <v>2+ years</v>
      </c>
      <c r="G4749">
        <v>35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>
        <v>20.6</v>
      </c>
      <c r="U4749">
        <v>754</v>
      </c>
      <c r="V4749" t="s">
        <v>24</v>
      </c>
    </row>
    <row r="4750" spans="1:22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t="str">
        <f t="shared" si="74"/>
        <v>1-2 years</v>
      </c>
      <c r="G4750">
        <v>22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>
        <v>20.3</v>
      </c>
      <c r="U4750">
        <v>467.15</v>
      </c>
      <c r="V4750" t="s">
        <v>24</v>
      </c>
    </row>
    <row r="4751" spans="1:22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t="str">
        <f t="shared" si="74"/>
        <v>0-6 months</v>
      </c>
      <c r="G4751">
        <v>5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>
        <v>49.2</v>
      </c>
      <c r="U4751">
        <v>216.9</v>
      </c>
      <c r="V4751" t="s">
        <v>23</v>
      </c>
    </row>
    <row r="4752" spans="1:22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t="str">
        <f t="shared" si="74"/>
        <v>6-12 months</v>
      </c>
      <c r="G4752">
        <v>9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>
        <v>39.549999999999997</v>
      </c>
      <c r="U4752">
        <v>373</v>
      </c>
      <c r="V4752" t="s">
        <v>24</v>
      </c>
    </row>
    <row r="4753" spans="1:22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t="str">
        <f t="shared" si="74"/>
        <v>6-12 months</v>
      </c>
      <c r="G4753">
        <v>11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>
        <v>23.15</v>
      </c>
      <c r="U4753">
        <v>245.2</v>
      </c>
      <c r="V4753" t="s">
        <v>23</v>
      </c>
    </row>
    <row r="4754" spans="1:22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t="str">
        <f t="shared" si="74"/>
        <v>1-2 years</v>
      </c>
      <c r="G4754">
        <v>23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>
        <v>20.45</v>
      </c>
      <c r="U4754">
        <v>481.1</v>
      </c>
      <c r="V4754" t="s">
        <v>24</v>
      </c>
    </row>
    <row r="4755" spans="1:22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t="str">
        <f t="shared" si="74"/>
        <v>0-6 months</v>
      </c>
      <c r="G4755">
        <v>4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>
        <v>80.849999999999994</v>
      </c>
      <c r="U4755">
        <v>302.75</v>
      </c>
      <c r="V4755" t="s">
        <v>23</v>
      </c>
    </row>
    <row r="4756" spans="1:22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t="str">
        <f t="shared" si="74"/>
        <v>2+ years</v>
      </c>
      <c r="G4756">
        <v>68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>
        <v>25.25</v>
      </c>
      <c r="U4756">
        <v>1728.2</v>
      </c>
      <c r="V4756" t="s">
        <v>24</v>
      </c>
    </row>
    <row r="4757" spans="1:22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t="str">
        <f t="shared" si="74"/>
        <v>2+ years</v>
      </c>
      <c r="G4757">
        <v>33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>
        <v>91.25</v>
      </c>
      <c r="U4757">
        <v>2964.05</v>
      </c>
      <c r="V4757" t="s">
        <v>24</v>
      </c>
    </row>
    <row r="4758" spans="1:22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t="str">
        <f t="shared" si="74"/>
        <v>2+ years</v>
      </c>
      <c r="G4758">
        <v>31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>
        <v>72.45</v>
      </c>
      <c r="U4758">
        <v>2156.25</v>
      </c>
      <c r="V4758" t="s">
        <v>24</v>
      </c>
    </row>
    <row r="4759" spans="1:22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t="str">
        <f t="shared" si="74"/>
        <v>0-6 months</v>
      </c>
      <c r="G4759">
        <v>1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>
        <v>60.1</v>
      </c>
      <c r="U4759">
        <v>60.1</v>
      </c>
      <c r="V4759" t="s">
        <v>23</v>
      </c>
    </row>
    <row r="4760" spans="1:22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t="str">
        <f t="shared" si="74"/>
        <v>2+ years</v>
      </c>
      <c r="G4760">
        <v>56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>
        <v>19.7</v>
      </c>
      <c r="U4760">
        <v>1051.9000000000001</v>
      </c>
      <c r="V4760" t="s">
        <v>24</v>
      </c>
    </row>
    <row r="4761" spans="1:22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t="str">
        <f t="shared" si="74"/>
        <v>0-6 months</v>
      </c>
      <c r="G4761">
        <v>1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>
        <v>78.95</v>
      </c>
      <c r="U4761">
        <v>78.95</v>
      </c>
      <c r="V4761" t="s">
        <v>23</v>
      </c>
    </row>
    <row r="4762" spans="1:22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t="str">
        <f t="shared" si="74"/>
        <v>2+ years</v>
      </c>
      <c r="G4762">
        <v>66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>
        <v>75.099999999999994</v>
      </c>
      <c r="U4762">
        <v>5013</v>
      </c>
      <c r="V4762" t="s">
        <v>24</v>
      </c>
    </row>
    <row r="4763" spans="1:22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t="str">
        <f t="shared" si="74"/>
        <v>2+ years</v>
      </c>
      <c r="G4763">
        <v>72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>
        <v>25</v>
      </c>
      <c r="U4763">
        <v>1738.9</v>
      </c>
      <c r="V4763" t="s">
        <v>24</v>
      </c>
    </row>
    <row r="4764" spans="1:22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t="str">
        <f t="shared" si="74"/>
        <v>2+ years</v>
      </c>
      <c r="G4764">
        <v>34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>
        <v>69.150000000000006</v>
      </c>
      <c r="U4764">
        <v>2275.1</v>
      </c>
      <c r="V4764" t="s">
        <v>24</v>
      </c>
    </row>
    <row r="4765" spans="1:22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t="str">
        <f t="shared" si="74"/>
        <v>2+ years</v>
      </c>
      <c r="G4765">
        <v>58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>
        <v>91.55</v>
      </c>
      <c r="U4765">
        <v>5511.65</v>
      </c>
      <c r="V4765" t="s">
        <v>24</v>
      </c>
    </row>
    <row r="4766" spans="1:22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t="str">
        <f t="shared" si="74"/>
        <v>0-6 months</v>
      </c>
      <c r="G4766">
        <v>2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>
        <v>45.15</v>
      </c>
      <c r="U4766">
        <v>98.5</v>
      </c>
      <c r="V4766" t="s">
        <v>23</v>
      </c>
    </row>
    <row r="4767" spans="1:22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t="str">
        <f t="shared" si="74"/>
        <v>2+ years</v>
      </c>
      <c r="G4767">
        <v>37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>
        <v>35.799999999999997</v>
      </c>
      <c r="U4767">
        <v>1316.9</v>
      </c>
      <c r="V4767" t="s">
        <v>24</v>
      </c>
    </row>
    <row r="4768" spans="1:22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t="str">
        <f t="shared" si="74"/>
        <v>2+ years</v>
      </c>
      <c r="G4768">
        <v>71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>
        <v>113.15</v>
      </c>
      <c r="U4768">
        <v>7993.3</v>
      </c>
      <c r="V4768" t="s">
        <v>24</v>
      </c>
    </row>
    <row r="4769" spans="1:22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t="str">
        <f t="shared" si="74"/>
        <v>0-6 months</v>
      </c>
      <c r="G4769">
        <v>1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>
        <v>19.850000000000001</v>
      </c>
      <c r="U4769">
        <v>19.850000000000001</v>
      </c>
      <c r="V4769" t="s">
        <v>24</v>
      </c>
    </row>
    <row r="4770" spans="1:22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t="str">
        <f t="shared" si="74"/>
        <v>2+ years</v>
      </c>
      <c r="G4770">
        <v>71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>
        <v>19.8</v>
      </c>
      <c r="U4770">
        <v>1388.45</v>
      </c>
      <c r="V4770" t="s">
        <v>24</v>
      </c>
    </row>
    <row r="4771" spans="1:22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t="str">
        <f t="shared" si="74"/>
        <v>2+ years</v>
      </c>
      <c r="G4771">
        <v>35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>
        <v>19.899999999999999</v>
      </c>
      <c r="U4771">
        <v>666</v>
      </c>
      <c r="V4771" t="s">
        <v>24</v>
      </c>
    </row>
    <row r="4772" spans="1:22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t="str">
        <f t="shared" si="74"/>
        <v>0-6 months</v>
      </c>
      <c r="G4772">
        <v>6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>
        <v>19.7</v>
      </c>
      <c r="U4772">
        <v>94.45</v>
      </c>
      <c r="V4772" t="s">
        <v>24</v>
      </c>
    </row>
    <row r="4773" spans="1:22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t="str">
        <f t="shared" si="74"/>
        <v>0-6 months</v>
      </c>
      <c r="G4773">
        <v>3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>
        <v>79.400000000000006</v>
      </c>
      <c r="U4773">
        <v>244.65</v>
      </c>
      <c r="V4773" t="s">
        <v>23</v>
      </c>
    </row>
    <row r="4774" spans="1:22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t="str">
        <f t="shared" si="74"/>
        <v>2+ years</v>
      </c>
      <c r="G4774">
        <v>69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>
        <v>59.1</v>
      </c>
      <c r="U4774">
        <v>4134.7</v>
      </c>
      <c r="V4774" t="s">
        <v>24</v>
      </c>
    </row>
    <row r="4775" spans="1:22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t="str">
        <f t="shared" si="74"/>
        <v>2+ years</v>
      </c>
      <c r="G4775">
        <v>44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>
        <v>53.95</v>
      </c>
      <c r="U4775">
        <v>2375.4</v>
      </c>
      <c r="V4775" t="s">
        <v>23</v>
      </c>
    </row>
    <row r="4776" spans="1:22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t="str">
        <f t="shared" si="74"/>
        <v>2+ years</v>
      </c>
      <c r="G4776">
        <v>53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>
        <v>91.15</v>
      </c>
      <c r="U4776">
        <v>4862.5</v>
      </c>
      <c r="V4776" t="s">
        <v>24</v>
      </c>
    </row>
    <row r="4777" spans="1:22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t="str">
        <f t="shared" si="74"/>
        <v>1-2 years</v>
      </c>
      <c r="G4777">
        <v>24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>
        <v>99.3</v>
      </c>
      <c r="U4777">
        <v>2431.35</v>
      </c>
      <c r="V4777" t="s">
        <v>23</v>
      </c>
    </row>
    <row r="4778" spans="1:22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t="str">
        <f t="shared" si="74"/>
        <v>0-6 months</v>
      </c>
      <c r="G4778">
        <v>5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>
        <v>68.95</v>
      </c>
      <c r="U4778">
        <v>351.5</v>
      </c>
      <c r="V4778" t="s">
        <v>24</v>
      </c>
    </row>
    <row r="4779" spans="1:22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t="str">
        <f t="shared" si="74"/>
        <v>0-6 months</v>
      </c>
      <c r="G4779">
        <v>2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>
        <v>51.55</v>
      </c>
      <c r="U4779">
        <v>106.2</v>
      </c>
      <c r="V4779" t="s">
        <v>24</v>
      </c>
    </row>
    <row r="4780" spans="1:22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t="str">
        <f t="shared" si="74"/>
        <v>2+ years</v>
      </c>
      <c r="G4780">
        <v>62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>
        <v>24.4</v>
      </c>
      <c r="U4780">
        <v>1413</v>
      </c>
      <c r="V4780" t="s">
        <v>24</v>
      </c>
    </row>
    <row r="4781" spans="1:22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t="str">
        <f t="shared" si="74"/>
        <v>1-2 years</v>
      </c>
      <c r="G4781">
        <v>19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>
        <v>96.8</v>
      </c>
      <c r="U4781">
        <v>1743.05</v>
      </c>
      <c r="V4781" t="s">
        <v>24</v>
      </c>
    </row>
    <row r="4782" spans="1:22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t="str">
        <f t="shared" si="74"/>
        <v>6-12 months</v>
      </c>
      <c r="G4782">
        <v>9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>
        <v>70.05</v>
      </c>
      <c r="U4782">
        <v>657.5</v>
      </c>
      <c r="V4782" t="s">
        <v>24</v>
      </c>
    </row>
    <row r="4783" spans="1:22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t="str">
        <f t="shared" si="74"/>
        <v>2+ years</v>
      </c>
      <c r="G4783">
        <v>53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>
        <v>19.5</v>
      </c>
      <c r="U4783">
        <v>1050.5</v>
      </c>
      <c r="V4783" t="s">
        <v>24</v>
      </c>
    </row>
    <row r="4784" spans="1:22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t="str">
        <f t="shared" si="74"/>
        <v>0-6 months</v>
      </c>
      <c r="G4784">
        <v>5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>
        <v>78.75</v>
      </c>
      <c r="U4784">
        <v>426.35</v>
      </c>
      <c r="V4784" t="s">
        <v>24</v>
      </c>
    </row>
    <row r="4785" spans="1:22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t="str">
        <f t="shared" si="74"/>
        <v>2+ years</v>
      </c>
      <c r="G4785">
        <v>71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>
        <v>69.2</v>
      </c>
      <c r="U4785">
        <v>4982.5</v>
      </c>
      <c r="V4785" t="s">
        <v>24</v>
      </c>
    </row>
    <row r="4786" spans="1:22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t="str">
        <f t="shared" si="74"/>
        <v>0-6 months</v>
      </c>
      <c r="G4786">
        <v>1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>
        <v>19.55</v>
      </c>
      <c r="U4786">
        <v>19.55</v>
      </c>
      <c r="V4786" t="s">
        <v>24</v>
      </c>
    </row>
    <row r="4787" spans="1:22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t="str">
        <f t="shared" si="74"/>
        <v>1-2 years</v>
      </c>
      <c r="G4787">
        <v>18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>
        <v>80.650000000000006</v>
      </c>
      <c r="U4787">
        <v>1451.9</v>
      </c>
      <c r="V4787" t="s">
        <v>23</v>
      </c>
    </row>
    <row r="4788" spans="1:22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t="str">
        <f t="shared" si="74"/>
        <v>2+ years</v>
      </c>
      <c r="G4788">
        <v>72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>
        <v>103.65</v>
      </c>
      <c r="U4788">
        <v>7634.8</v>
      </c>
      <c r="V4788" t="s">
        <v>24</v>
      </c>
    </row>
    <row r="4789" spans="1:22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t="str">
        <f t="shared" si="74"/>
        <v>0-6 months</v>
      </c>
      <c r="G4789">
        <v>4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>
        <v>54.7</v>
      </c>
      <c r="U4789">
        <v>235.05</v>
      </c>
      <c r="V4789" t="s">
        <v>24</v>
      </c>
    </row>
    <row r="4790" spans="1:22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t="str">
        <f t="shared" si="74"/>
        <v>2+ years</v>
      </c>
      <c r="G4790">
        <v>59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>
        <v>54.15</v>
      </c>
      <c r="U4790">
        <v>3116.15</v>
      </c>
      <c r="V4790" t="s">
        <v>24</v>
      </c>
    </row>
    <row r="4791" spans="1:22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t="str">
        <f t="shared" si="74"/>
        <v>0-6 months</v>
      </c>
      <c r="G4791">
        <v>1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>
        <v>71.099999999999994</v>
      </c>
      <c r="U4791">
        <v>71.099999999999994</v>
      </c>
      <c r="V4791" t="s">
        <v>23</v>
      </c>
    </row>
    <row r="4792" spans="1:22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t="str">
        <f t="shared" si="74"/>
        <v>2+ years</v>
      </c>
      <c r="G4792">
        <v>31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>
        <v>84.85</v>
      </c>
      <c r="U4792">
        <v>2633.4</v>
      </c>
      <c r="V4792" t="s">
        <v>24</v>
      </c>
    </row>
    <row r="4793" spans="1:22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t="str">
        <f t="shared" si="74"/>
        <v>0-6 months</v>
      </c>
      <c r="G4793">
        <v>3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>
        <v>20</v>
      </c>
      <c r="U4793">
        <v>49.65</v>
      </c>
      <c r="V4793" t="s">
        <v>24</v>
      </c>
    </row>
    <row r="4794" spans="1:22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t="str">
        <f t="shared" si="74"/>
        <v>2+ years</v>
      </c>
      <c r="G4794">
        <v>65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>
        <v>106.25</v>
      </c>
      <c r="U4794">
        <v>6979.8</v>
      </c>
      <c r="V4794" t="s">
        <v>23</v>
      </c>
    </row>
    <row r="4795" spans="1:22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t="str">
        <f t="shared" si="74"/>
        <v>2+ years</v>
      </c>
      <c r="G4795">
        <v>49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>
        <v>99.25</v>
      </c>
      <c r="U4795">
        <v>4920.8</v>
      </c>
      <c r="V4795" t="s">
        <v>24</v>
      </c>
    </row>
    <row r="4796" spans="1:22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t="str">
        <f t="shared" si="74"/>
        <v>0-6 months</v>
      </c>
      <c r="G4796">
        <v>2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>
        <v>19.350000000000001</v>
      </c>
      <c r="U4796">
        <v>46.35</v>
      </c>
      <c r="V4796" t="s">
        <v>24</v>
      </c>
    </row>
    <row r="4797" spans="1:22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t="str">
        <f t="shared" si="74"/>
        <v>2+ years</v>
      </c>
      <c r="G4797">
        <v>53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>
        <v>20.8</v>
      </c>
      <c r="U4797">
        <v>1021.8</v>
      </c>
      <c r="V4797" t="s">
        <v>23</v>
      </c>
    </row>
    <row r="4798" spans="1:22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t="str">
        <f t="shared" si="74"/>
        <v>2+ years</v>
      </c>
      <c r="G4798">
        <v>55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>
        <v>94.75</v>
      </c>
      <c r="U4798">
        <v>5276.1</v>
      </c>
      <c r="V4798" t="s">
        <v>24</v>
      </c>
    </row>
    <row r="4799" spans="1:22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t="str">
        <f t="shared" si="74"/>
        <v>2+ years</v>
      </c>
      <c r="G4799">
        <v>72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>
        <v>114.05</v>
      </c>
      <c r="U4799">
        <v>8289.2000000000007</v>
      </c>
      <c r="V4799" t="s">
        <v>24</v>
      </c>
    </row>
    <row r="4800" spans="1:22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t="str">
        <f t="shared" si="74"/>
        <v>2+ years</v>
      </c>
      <c r="G4800">
        <v>36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>
        <v>74.900000000000006</v>
      </c>
      <c r="U4800">
        <v>2659.45</v>
      </c>
      <c r="V4800" t="s">
        <v>24</v>
      </c>
    </row>
    <row r="4801" spans="1:22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t="str">
        <f t="shared" si="74"/>
        <v>6-12 months</v>
      </c>
      <c r="G4801">
        <v>10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>
        <v>19.8</v>
      </c>
      <c r="U4801">
        <v>196.75</v>
      </c>
      <c r="V4801" t="s">
        <v>24</v>
      </c>
    </row>
    <row r="4802" spans="1:22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t="str">
        <f t="shared" ref="F4802:F4865" si="75">IF(G4802&lt;=6,"0-6 months",IF(G4802&lt;=12,"6-12 months",IF(G4802&lt;=24,"1-2 years","2+ years")))</f>
        <v>0-6 months</v>
      </c>
      <c r="G4802">
        <v>1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>
        <v>94</v>
      </c>
      <c r="U4802">
        <v>94</v>
      </c>
      <c r="V4802" t="s">
        <v>23</v>
      </c>
    </row>
    <row r="4803" spans="1:22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t="str">
        <f t="shared" si="75"/>
        <v>2+ years</v>
      </c>
      <c r="G4803">
        <v>72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>
        <v>80.849999999999994</v>
      </c>
      <c r="U4803">
        <v>5824.75</v>
      </c>
      <c r="V4803" t="s">
        <v>24</v>
      </c>
    </row>
    <row r="4804" spans="1:22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t="str">
        <f t="shared" si="75"/>
        <v>2+ years</v>
      </c>
      <c r="G4804">
        <v>28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>
        <v>54.65</v>
      </c>
      <c r="U4804">
        <v>1517.5</v>
      </c>
      <c r="V4804" t="s">
        <v>24</v>
      </c>
    </row>
    <row r="4805" spans="1:22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t="str">
        <f t="shared" si="75"/>
        <v>2+ years</v>
      </c>
      <c r="G4805">
        <v>38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>
        <v>91.7</v>
      </c>
      <c r="U4805">
        <v>3479.05</v>
      </c>
      <c r="V4805" t="s">
        <v>24</v>
      </c>
    </row>
    <row r="4806" spans="1:22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t="str">
        <f t="shared" si="75"/>
        <v>2+ years</v>
      </c>
      <c r="G4806">
        <v>61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>
        <v>118.6</v>
      </c>
      <c r="U4806">
        <v>7365.7</v>
      </c>
      <c r="V4806" t="s">
        <v>24</v>
      </c>
    </row>
    <row r="4807" spans="1:22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t="str">
        <f t="shared" si="75"/>
        <v>2+ years</v>
      </c>
      <c r="G4807">
        <v>52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>
        <v>24.55</v>
      </c>
      <c r="U4807">
        <v>1331.05</v>
      </c>
      <c r="V4807" t="s">
        <v>24</v>
      </c>
    </row>
    <row r="4808" spans="1:22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t="str">
        <f t="shared" si="75"/>
        <v>2+ years</v>
      </c>
      <c r="G4808">
        <v>67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>
        <v>19.45</v>
      </c>
      <c r="U4808">
        <v>1195.95</v>
      </c>
      <c r="V4808" t="s">
        <v>24</v>
      </c>
    </row>
    <row r="4809" spans="1:22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t="str">
        <f t="shared" si="75"/>
        <v>2+ years</v>
      </c>
      <c r="G4809">
        <v>34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>
        <v>116.15</v>
      </c>
      <c r="U4809">
        <v>3946.9</v>
      </c>
      <c r="V4809" t="s">
        <v>24</v>
      </c>
    </row>
    <row r="4810" spans="1:22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t="str">
        <f t="shared" si="75"/>
        <v>2+ years</v>
      </c>
      <c r="G4810">
        <v>54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>
        <v>80.599999999999994</v>
      </c>
      <c r="U4810">
        <v>4299.95</v>
      </c>
      <c r="V4810" t="s">
        <v>24</v>
      </c>
    </row>
    <row r="4811" spans="1:22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t="str">
        <f t="shared" si="75"/>
        <v>0-6 months</v>
      </c>
      <c r="G4811">
        <v>1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>
        <v>20.3</v>
      </c>
      <c r="U4811">
        <v>20.3</v>
      </c>
      <c r="V4811" t="s">
        <v>24</v>
      </c>
    </row>
    <row r="4812" spans="1:22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t="str">
        <f t="shared" si="75"/>
        <v>1-2 years</v>
      </c>
      <c r="G4812">
        <v>15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>
        <v>89.85</v>
      </c>
      <c r="U4812">
        <v>1424.95</v>
      </c>
      <c r="V4812" t="s">
        <v>23</v>
      </c>
    </row>
    <row r="4813" spans="1:22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t="str">
        <f t="shared" si="75"/>
        <v>0-6 months</v>
      </c>
      <c r="G4813">
        <v>4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>
        <v>46</v>
      </c>
      <c r="U4813">
        <v>193.6</v>
      </c>
      <c r="V4813" t="s">
        <v>23</v>
      </c>
    </row>
    <row r="4814" spans="1:22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t="str">
        <f t="shared" si="75"/>
        <v>6-12 months</v>
      </c>
      <c r="G4814">
        <v>9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>
        <v>66.25</v>
      </c>
      <c r="U4814">
        <v>620.54999999999995</v>
      </c>
      <c r="V4814" t="s">
        <v>23</v>
      </c>
    </row>
    <row r="4815" spans="1:22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t="str">
        <f t="shared" si="75"/>
        <v>2+ years</v>
      </c>
      <c r="G4815">
        <v>46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>
        <v>99.8</v>
      </c>
      <c r="U4815">
        <v>4391.25</v>
      </c>
      <c r="V4815" t="s">
        <v>24</v>
      </c>
    </row>
    <row r="4816" spans="1:22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t="str">
        <f t="shared" si="75"/>
        <v>1-2 years</v>
      </c>
      <c r="G4816">
        <v>22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>
        <v>90</v>
      </c>
      <c r="U4816">
        <v>1993.8</v>
      </c>
      <c r="V4816" t="s">
        <v>23</v>
      </c>
    </row>
    <row r="4817" spans="1:22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t="str">
        <f t="shared" si="75"/>
        <v>2+ years</v>
      </c>
      <c r="G4817">
        <v>38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>
        <v>70.45</v>
      </c>
      <c r="U4817">
        <v>2597.6</v>
      </c>
      <c r="V4817" t="s">
        <v>23</v>
      </c>
    </row>
    <row r="4818" spans="1:22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t="str">
        <f t="shared" si="75"/>
        <v>2+ years</v>
      </c>
      <c r="G4818">
        <v>55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>
        <v>75</v>
      </c>
      <c r="U4818">
        <v>4213.8999999999996</v>
      </c>
      <c r="V4818" t="s">
        <v>24</v>
      </c>
    </row>
    <row r="4819" spans="1:22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t="str">
        <f t="shared" si="75"/>
        <v>0-6 months</v>
      </c>
      <c r="G4819">
        <v>1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>
        <v>19.899999999999999</v>
      </c>
      <c r="U4819">
        <v>19.899999999999999</v>
      </c>
      <c r="V4819" t="s">
        <v>24</v>
      </c>
    </row>
    <row r="4820" spans="1:22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t="str">
        <f t="shared" si="75"/>
        <v>2+ years</v>
      </c>
      <c r="G4820">
        <v>64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>
        <v>80.3</v>
      </c>
      <c r="U4820">
        <v>5017.7</v>
      </c>
      <c r="V4820" t="s">
        <v>24</v>
      </c>
    </row>
    <row r="4821" spans="1:22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t="str">
        <f t="shared" si="75"/>
        <v>2+ years</v>
      </c>
      <c r="G4821">
        <v>53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>
        <v>19.75</v>
      </c>
      <c r="U4821">
        <v>1052.3499999999999</v>
      </c>
      <c r="V4821" t="s">
        <v>23</v>
      </c>
    </row>
    <row r="4822" spans="1:22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t="str">
        <f t="shared" si="75"/>
        <v>2+ years</v>
      </c>
      <c r="G4822">
        <v>58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>
        <v>84.3</v>
      </c>
      <c r="U4822">
        <v>4916.3999999999996</v>
      </c>
      <c r="V4822" t="s">
        <v>24</v>
      </c>
    </row>
    <row r="4823" spans="1:22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t="str">
        <f t="shared" si="75"/>
        <v>2+ years</v>
      </c>
      <c r="G4823">
        <v>56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>
        <v>54.05</v>
      </c>
      <c r="U4823">
        <v>2959.8</v>
      </c>
      <c r="V4823" t="s">
        <v>24</v>
      </c>
    </row>
    <row r="4824" spans="1:22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t="str">
        <f t="shared" si="75"/>
        <v>2+ years</v>
      </c>
      <c r="G4824">
        <v>72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>
        <v>104.9</v>
      </c>
      <c r="U4824">
        <v>7559.55</v>
      </c>
      <c r="V4824" t="s">
        <v>24</v>
      </c>
    </row>
    <row r="4825" spans="1:22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t="str">
        <f t="shared" si="75"/>
        <v>0-6 months</v>
      </c>
      <c r="G4825">
        <v>1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>
        <v>53.95</v>
      </c>
      <c r="U4825">
        <v>53.95</v>
      </c>
      <c r="V4825" t="s">
        <v>23</v>
      </c>
    </row>
    <row r="4826" spans="1:22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t="str">
        <f t="shared" si="75"/>
        <v>2+ years</v>
      </c>
      <c r="G4826">
        <v>72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>
        <v>97.25</v>
      </c>
      <c r="U4826">
        <v>7133.1</v>
      </c>
      <c r="V4826" t="s">
        <v>24</v>
      </c>
    </row>
    <row r="4827" spans="1:22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t="str">
        <f t="shared" si="75"/>
        <v>1-2 years</v>
      </c>
      <c r="G4827">
        <v>22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>
        <v>83.05</v>
      </c>
      <c r="U4827">
        <v>1799.3</v>
      </c>
      <c r="V4827" t="s">
        <v>24</v>
      </c>
    </row>
    <row r="4828" spans="1:22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t="str">
        <f t="shared" si="75"/>
        <v>6-12 months</v>
      </c>
      <c r="G4828">
        <v>8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>
        <v>105.5</v>
      </c>
      <c r="U4828">
        <v>829.55</v>
      </c>
      <c r="V4828" t="s">
        <v>23</v>
      </c>
    </row>
    <row r="4829" spans="1:22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t="str">
        <f t="shared" si="75"/>
        <v>1-2 years</v>
      </c>
      <c r="G4829">
        <v>16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>
        <v>81</v>
      </c>
      <c r="U4829">
        <v>1312.15</v>
      </c>
      <c r="V4829" t="s">
        <v>23</v>
      </c>
    </row>
    <row r="4830" spans="1:22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t="str">
        <f t="shared" si="75"/>
        <v>2+ years</v>
      </c>
      <c r="G4830">
        <v>39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>
        <v>41.1</v>
      </c>
      <c r="U4830">
        <v>1597.05</v>
      </c>
      <c r="V4830" t="s">
        <v>24</v>
      </c>
    </row>
    <row r="4831" spans="1:22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t="str">
        <f t="shared" si="75"/>
        <v>6-12 months</v>
      </c>
      <c r="G4831">
        <v>12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>
        <v>45</v>
      </c>
      <c r="U4831">
        <v>524.35</v>
      </c>
      <c r="V4831" t="s">
        <v>24</v>
      </c>
    </row>
    <row r="4832" spans="1:22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t="str">
        <f t="shared" si="75"/>
        <v>2+ years</v>
      </c>
      <c r="G4832">
        <v>54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>
        <v>74.55</v>
      </c>
      <c r="U4832">
        <v>4191.45</v>
      </c>
      <c r="V4832" t="s">
        <v>24</v>
      </c>
    </row>
    <row r="4833" spans="1:22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t="str">
        <f t="shared" si="75"/>
        <v>1-2 years</v>
      </c>
      <c r="G4833">
        <v>18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>
        <v>40.200000000000003</v>
      </c>
      <c r="U4833">
        <v>711.95</v>
      </c>
      <c r="V4833" t="s">
        <v>24</v>
      </c>
    </row>
    <row r="4834" spans="1:22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t="str">
        <f t="shared" si="75"/>
        <v>2+ years</v>
      </c>
      <c r="G4834">
        <v>32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>
        <v>70.5</v>
      </c>
      <c r="U4834">
        <v>2201.75</v>
      </c>
      <c r="V4834" t="s">
        <v>24</v>
      </c>
    </row>
    <row r="4835" spans="1:22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t="str">
        <f t="shared" si="75"/>
        <v>2+ years</v>
      </c>
      <c r="G4835">
        <v>41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>
        <v>19.75</v>
      </c>
      <c r="U4835">
        <v>806.95</v>
      </c>
      <c r="V4835" t="s">
        <v>24</v>
      </c>
    </row>
    <row r="4836" spans="1:22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t="str">
        <f t="shared" si="75"/>
        <v>2+ years</v>
      </c>
      <c r="G4836">
        <v>67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>
        <v>24.65</v>
      </c>
      <c r="U4836">
        <v>1620.45</v>
      </c>
      <c r="V4836" t="s">
        <v>24</v>
      </c>
    </row>
    <row r="4837" spans="1:22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t="str">
        <f t="shared" si="75"/>
        <v>2+ years</v>
      </c>
      <c r="G4837">
        <v>65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>
        <v>104.25</v>
      </c>
      <c r="U4837">
        <v>6812.95</v>
      </c>
      <c r="V4837" t="s">
        <v>24</v>
      </c>
    </row>
    <row r="4838" spans="1:22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t="str">
        <f t="shared" si="75"/>
        <v>2+ years</v>
      </c>
      <c r="G4838">
        <v>25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>
        <v>78.349999999999994</v>
      </c>
      <c r="U4838">
        <v>1837.9</v>
      </c>
      <c r="V4838" t="s">
        <v>24</v>
      </c>
    </row>
    <row r="4839" spans="1:22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t="str">
        <f t="shared" si="75"/>
        <v>0-6 months</v>
      </c>
      <c r="G4839">
        <v>1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>
        <v>69.8</v>
      </c>
      <c r="U4839">
        <v>69.8</v>
      </c>
      <c r="V4839" t="s">
        <v>23</v>
      </c>
    </row>
    <row r="4840" spans="1:22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t="str">
        <f t="shared" si="75"/>
        <v>2+ years</v>
      </c>
      <c r="G4840">
        <v>67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>
        <v>109.7</v>
      </c>
      <c r="U4840">
        <v>7344.45</v>
      </c>
      <c r="V4840" t="s">
        <v>24</v>
      </c>
    </row>
    <row r="4841" spans="1:22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t="str">
        <f t="shared" si="75"/>
        <v>6-12 months</v>
      </c>
      <c r="G4841">
        <v>7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>
        <v>73.75</v>
      </c>
      <c r="U4841">
        <v>545.15</v>
      </c>
      <c r="V4841" t="s">
        <v>23</v>
      </c>
    </row>
    <row r="4842" spans="1:22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t="str">
        <f t="shared" si="75"/>
        <v>2+ years</v>
      </c>
      <c r="G4842">
        <v>43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>
        <v>33.450000000000003</v>
      </c>
      <c r="U4842">
        <v>1500.25</v>
      </c>
      <c r="V4842" t="s">
        <v>24</v>
      </c>
    </row>
    <row r="4843" spans="1:22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t="str">
        <f t="shared" si="75"/>
        <v>1-2 years</v>
      </c>
      <c r="G4843">
        <v>24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>
        <v>94.6</v>
      </c>
      <c r="U4843">
        <v>2283.15</v>
      </c>
      <c r="V4843" t="s">
        <v>24</v>
      </c>
    </row>
    <row r="4844" spans="1:22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t="str">
        <f t="shared" si="75"/>
        <v>6-12 months</v>
      </c>
      <c r="G4844">
        <v>9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>
        <v>54.55</v>
      </c>
      <c r="U4844">
        <v>494.05</v>
      </c>
      <c r="V4844" t="s">
        <v>23</v>
      </c>
    </row>
    <row r="4845" spans="1:22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t="str">
        <f t="shared" si="75"/>
        <v>2+ years</v>
      </c>
      <c r="G4845">
        <v>69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>
        <v>20.2</v>
      </c>
      <c r="U4845">
        <v>1376.5</v>
      </c>
      <c r="V4845" t="s">
        <v>24</v>
      </c>
    </row>
    <row r="4846" spans="1:22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t="str">
        <f t="shared" si="75"/>
        <v>2+ years</v>
      </c>
      <c r="G4846">
        <v>37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>
        <v>20.3</v>
      </c>
      <c r="U4846">
        <v>755.4</v>
      </c>
      <c r="V4846" t="s">
        <v>24</v>
      </c>
    </row>
    <row r="4847" spans="1:22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t="str">
        <f t="shared" si="75"/>
        <v>1-2 years</v>
      </c>
      <c r="G4847">
        <v>20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>
        <v>39.4</v>
      </c>
      <c r="U4847">
        <v>825.4</v>
      </c>
      <c r="V4847" t="s">
        <v>24</v>
      </c>
    </row>
    <row r="4848" spans="1:22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t="str">
        <f t="shared" si="75"/>
        <v>6-12 months</v>
      </c>
      <c r="G4848">
        <v>7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>
        <v>69.150000000000006</v>
      </c>
      <c r="U4848">
        <v>488.65</v>
      </c>
      <c r="V4848" t="s">
        <v>24</v>
      </c>
    </row>
    <row r="4849" spans="1:22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t="str">
        <f t="shared" si="75"/>
        <v>2+ years</v>
      </c>
      <c r="G4849">
        <v>37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>
        <v>76.25</v>
      </c>
      <c r="U4849">
        <v>2841.55</v>
      </c>
      <c r="V4849" t="s">
        <v>23</v>
      </c>
    </row>
    <row r="4850" spans="1:22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t="str">
        <f t="shared" si="75"/>
        <v>0-6 months</v>
      </c>
      <c r="G4850">
        <v>5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>
        <v>93.9</v>
      </c>
      <c r="U4850">
        <v>486.85</v>
      </c>
      <c r="V4850" t="s">
        <v>23</v>
      </c>
    </row>
    <row r="4851" spans="1:22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t="str">
        <f t="shared" si="75"/>
        <v>2+ years</v>
      </c>
      <c r="G4851">
        <v>41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>
        <v>51.35</v>
      </c>
      <c r="U4851">
        <v>2075.1</v>
      </c>
      <c r="V4851" t="s">
        <v>24</v>
      </c>
    </row>
    <row r="4852" spans="1:22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t="str">
        <f t="shared" si="75"/>
        <v>2+ years</v>
      </c>
      <c r="G4852">
        <v>54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>
        <v>100.05</v>
      </c>
      <c r="U4852">
        <v>5299.65</v>
      </c>
      <c r="V4852" t="s">
        <v>24</v>
      </c>
    </row>
    <row r="4853" spans="1:22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t="str">
        <f t="shared" si="75"/>
        <v>0-6 months</v>
      </c>
      <c r="G4853">
        <v>3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>
        <v>70.400000000000006</v>
      </c>
      <c r="U4853">
        <v>204.7</v>
      </c>
      <c r="V4853" t="s">
        <v>23</v>
      </c>
    </row>
    <row r="4854" spans="1:22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t="str">
        <f t="shared" si="75"/>
        <v>2+ years</v>
      </c>
      <c r="G4854">
        <v>69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>
        <v>20.3</v>
      </c>
      <c r="U4854">
        <v>1356.3</v>
      </c>
      <c r="V4854" t="s">
        <v>24</v>
      </c>
    </row>
    <row r="4855" spans="1:22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t="str">
        <f t="shared" si="75"/>
        <v>2+ years</v>
      </c>
      <c r="G4855">
        <v>53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>
        <v>94.45</v>
      </c>
      <c r="U4855">
        <v>5042.75</v>
      </c>
      <c r="V4855" t="s">
        <v>24</v>
      </c>
    </row>
    <row r="4856" spans="1:22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t="str">
        <f t="shared" si="75"/>
        <v>1-2 years</v>
      </c>
      <c r="G4856">
        <v>18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>
        <v>46.4</v>
      </c>
      <c r="U4856">
        <v>812.4</v>
      </c>
      <c r="V4856" t="s">
        <v>24</v>
      </c>
    </row>
    <row r="4857" spans="1:22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t="str">
        <f t="shared" si="75"/>
        <v>2+ years</v>
      </c>
      <c r="G4857">
        <v>64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>
        <v>104.05</v>
      </c>
      <c r="U4857">
        <v>6605.55</v>
      </c>
      <c r="V4857" t="s">
        <v>24</v>
      </c>
    </row>
    <row r="4858" spans="1:22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t="str">
        <f t="shared" si="75"/>
        <v>2+ years</v>
      </c>
      <c r="G4858">
        <v>31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>
        <v>91.15</v>
      </c>
      <c r="U4858">
        <v>2995.45</v>
      </c>
      <c r="V4858" t="s">
        <v>23</v>
      </c>
    </row>
    <row r="4859" spans="1:22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t="str">
        <f t="shared" si="75"/>
        <v>1-2 years</v>
      </c>
      <c r="G4859">
        <v>20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>
        <v>24.9</v>
      </c>
      <c r="U4859">
        <v>505.95</v>
      </c>
      <c r="V4859" t="s">
        <v>24</v>
      </c>
    </row>
    <row r="4860" spans="1:22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t="str">
        <f t="shared" si="75"/>
        <v>2+ years</v>
      </c>
      <c r="G4860">
        <v>57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>
        <v>59.6</v>
      </c>
      <c r="U4860">
        <v>3509.4</v>
      </c>
      <c r="V4860" t="s">
        <v>24</v>
      </c>
    </row>
    <row r="4861" spans="1:22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t="str">
        <f t="shared" si="75"/>
        <v>2+ years</v>
      </c>
      <c r="G4861">
        <v>63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>
        <v>108.5</v>
      </c>
      <c r="U4861">
        <v>6991.9</v>
      </c>
      <c r="V4861" t="s">
        <v>24</v>
      </c>
    </row>
    <row r="4862" spans="1:22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t="str">
        <f t="shared" si="75"/>
        <v>1-2 years</v>
      </c>
      <c r="G4862">
        <v>13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>
        <v>40.549999999999997</v>
      </c>
      <c r="U4862">
        <v>590.35</v>
      </c>
      <c r="V4862" t="s">
        <v>24</v>
      </c>
    </row>
    <row r="4863" spans="1:22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t="str">
        <f t="shared" si="75"/>
        <v>2+ years</v>
      </c>
      <c r="G4863">
        <v>48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>
        <v>58.95</v>
      </c>
      <c r="U4863">
        <v>2789.7</v>
      </c>
      <c r="V4863" t="s">
        <v>24</v>
      </c>
    </row>
    <row r="4864" spans="1:22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t="str">
        <f t="shared" si="75"/>
        <v>0-6 months</v>
      </c>
      <c r="G4864">
        <v>2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>
        <v>70.95</v>
      </c>
      <c r="U4864">
        <v>137.94999999999999</v>
      </c>
      <c r="V4864" t="s">
        <v>23</v>
      </c>
    </row>
    <row r="4865" spans="1:22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t="str">
        <f t="shared" si="75"/>
        <v>2+ years</v>
      </c>
      <c r="G4865">
        <v>57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>
        <v>20.75</v>
      </c>
      <c r="U4865">
        <v>1123.1500000000001</v>
      </c>
      <c r="V4865" t="s">
        <v>24</v>
      </c>
    </row>
    <row r="4866" spans="1:22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t="str">
        <f t="shared" ref="F4866:F4929" si="76">IF(G4866&lt;=6,"0-6 months",IF(G4866&lt;=12,"6-12 months",IF(G4866&lt;=24,"1-2 years","2+ years")))</f>
        <v>2+ years</v>
      </c>
      <c r="G4866">
        <v>71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>
        <v>113.15</v>
      </c>
      <c r="U4866">
        <v>7953.25</v>
      </c>
      <c r="V4866" t="s">
        <v>24</v>
      </c>
    </row>
    <row r="4867" spans="1:22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t="str">
        <f t="shared" si="76"/>
        <v>6-12 months</v>
      </c>
      <c r="G4867">
        <v>7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>
        <v>48.8</v>
      </c>
      <c r="U4867">
        <v>349.8</v>
      </c>
      <c r="V4867" t="s">
        <v>24</v>
      </c>
    </row>
    <row r="4868" spans="1:22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t="str">
        <f t="shared" si="76"/>
        <v>1-2 years</v>
      </c>
      <c r="G4868">
        <v>16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>
        <v>63.05</v>
      </c>
      <c r="U4868">
        <v>1067.05</v>
      </c>
      <c r="V4868" t="s">
        <v>24</v>
      </c>
    </row>
    <row r="4869" spans="1:22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t="str">
        <f t="shared" si="76"/>
        <v>2+ years</v>
      </c>
      <c r="G4869">
        <v>34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>
        <v>100.85</v>
      </c>
      <c r="U4869">
        <v>3527.3</v>
      </c>
      <c r="V4869" t="s">
        <v>24</v>
      </c>
    </row>
    <row r="4870" spans="1:22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t="str">
        <f t="shared" si="76"/>
        <v>2+ years</v>
      </c>
      <c r="G4870">
        <v>37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>
        <v>99.5</v>
      </c>
      <c r="U4870">
        <v>3762</v>
      </c>
      <c r="V4870" t="s">
        <v>23</v>
      </c>
    </row>
    <row r="4871" spans="1:22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t="str">
        <f t="shared" si="76"/>
        <v>1-2 years</v>
      </c>
      <c r="G4871">
        <v>16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>
        <v>80.55</v>
      </c>
      <c r="U4871">
        <v>1248.9000000000001</v>
      </c>
      <c r="V4871" t="s">
        <v>24</v>
      </c>
    </row>
    <row r="4872" spans="1:22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t="str">
        <f t="shared" si="76"/>
        <v>2+ years</v>
      </c>
      <c r="G4872">
        <v>48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>
        <v>64.400000000000006</v>
      </c>
      <c r="U4872">
        <v>3035.35</v>
      </c>
      <c r="V4872" t="s">
        <v>24</v>
      </c>
    </row>
    <row r="4873" spans="1:22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t="str">
        <f t="shared" si="76"/>
        <v>2+ years</v>
      </c>
      <c r="G4873">
        <v>58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>
        <v>75.2</v>
      </c>
      <c r="U4873">
        <v>4300.8</v>
      </c>
      <c r="V4873" t="s">
        <v>24</v>
      </c>
    </row>
    <row r="4874" spans="1:22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t="str">
        <f t="shared" si="76"/>
        <v>2+ years</v>
      </c>
      <c r="G4874">
        <v>72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>
        <v>84.9</v>
      </c>
      <c r="U4874">
        <v>6065.3</v>
      </c>
      <c r="V4874" t="s">
        <v>24</v>
      </c>
    </row>
    <row r="4875" spans="1:22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t="str">
        <f t="shared" si="76"/>
        <v>6-12 months</v>
      </c>
      <c r="G4875">
        <v>7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>
        <v>19.3</v>
      </c>
      <c r="U4875">
        <v>144.94999999999999</v>
      </c>
      <c r="V4875" t="s">
        <v>24</v>
      </c>
    </row>
    <row r="4876" spans="1:22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t="str">
        <f t="shared" si="76"/>
        <v>2+ years</v>
      </c>
      <c r="G4876">
        <v>38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>
        <v>83.9</v>
      </c>
      <c r="U4876">
        <v>3233.6</v>
      </c>
      <c r="V4876" t="s">
        <v>23</v>
      </c>
    </row>
    <row r="4877" spans="1:22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t="str">
        <f t="shared" si="76"/>
        <v>2+ years</v>
      </c>
      <c r="G4877">
        <v>48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>
        <v>117.45</v>
      </c>
      <c r="U4877">
        <v>5438.9</v>
      </c>
      <c r="V4877" t="s">
        <v>23</v>
      </c>
    </row>
    <row r="4878" spans="1:22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t="str">
        <f t="shared" si="76"/>
        <v>6-12 months</v>
      </c>
      <c r="G4878">
        <v>10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>
        <v>104.4</v>
      </c>
      <c r="U4878">
        <v>1081.45</v>
      </c>
      <c r="V4878" t="s">
        <v>23</v>
      </c>
    </row>
    <row r="4879" spans="1:22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t="str">
        <f t="shared" si="76"/>
        <v>2+ years</v>
      </c>
      <c r="G4879">
        <v>30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>
        <v>74.650000000000006</v>
      </c>
      <c r="U4879">
        <v>2308.6</v>
      </c>
      <c r="V4879" t="s">
        <v>24</v>
      </c>
    </row>
    <row r="4880" spans="1:22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t="str">
        <f t="shared" si="76"/>
        <v>2+ years</v>
      </c>
      <c r="G4880">
        <v>31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>
        <v>59.05</v>
      </c>
      <c r="U4880">
        <v>1882.8</v>
      </c>
      <c r="V4880" t="s">
        <v>24</v>
      </c>
    </row>
    <row r="4881" spans="1:22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t="str">
        <f t="shared" si="76"/>
        <v>2+ years</v>
      </c>
      <c r="G4881">
        <v>46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>
        <v>69.099999999999994</v>
      </c>
      <c r="U4881">
        <v>3255.35</v>
      </c>
      <c r="V4881" t="s">
        <v>24</v>
      </c>
    </row>
    <row r="4882" spans="1:22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t="str">
        <f t="shared" si="76"/>
        <v>2+ years</v>
      </c>
      <c r="G4882">
        <v>50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>
        <v>20.55</v>
      </c>
      <c r="U4882">
        <v>1067.6500000000001</v>
      </c>
      <c r="V4882" t="s">
        <v>24</v>
      </c>
    </row>
    <row r="4883" spans="1:22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t="str">
        <f t="shared" si="76"/>
        <v>2+ years</v>
      </c>
      <c r="G4883">
        <v>28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>
        <v>76.55</v>
      </c>
      <c r="U4883">
        <v>2065.4</v>
      </c>
      <c r="V4883" t="s">
        <v>24</v>
      </c>
    </row>
    <row r="4884" spans="1:22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t="str">
        <f t="shared" si="76"/>
        <v>2+ years</v>
      </c>
      <c r="G4884">
        <v>66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>
        <v>62.5</v>
      </c>
      <c r="U4884">
        <v>4136.3999999999996</v>
      </c>
      <c r="V4884" t="s">
        <v>24</v>
      </c>
    </row>
    <row r="4885" spans="1:22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t="str">
        <f t="shared" si="76"/>
        <v>6-12 months</v>
      </c>
      <c r="G4885">
        <v>8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>
        <v>29.4</v>
      </c>
      <c r="U4885">
        <v>221.9</v>
      </c>
      <c r="V4885" t="s">
        <v>23</v>
      </c>
    </row>
    <row r="4886" spans="1:22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t="str">
        <f t="shared" si="76"/>
        <v>2+ years</v>
      </c>
      <c r="G4886">
        <v>41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>
        <v>94.9</v>
      </c>
      <c r="U4886">
        <v>3848</v>
      </c>
      <c r="V4886" t="s">
        <v>24</v>
      </c>
    </row>
    <row r="4887" spans="1:22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t="str">
        <f t="shared" si="76"/>
        <v>2+ years</v>
      </c>
      <c r="G4887">
        <v>72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>
        <v>111.65</v>
      </c>
      <c r="U4887">
        <v>8022.85</v>
      </c>
      <c r="V4887" t="s">
        <v>24</v>
      </c>
    </row>
    <row r="4888" spans="1:22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t="str">
        <f t="shared" si="76"/>
        <v>6-12 months</v>
      </c>
      <c r="G4888">
        <v>7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>
        <v>19.899999999999999</v>
      </c>
      <c r="U4888">
        <v>173.15</v>
      </c>
      <c r="V4888" t="s">
        <v>24</v>
      </c>
    </row>
    <row r="4889" spans="1:22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t="str">
        <f t="shared" si="76"/>
        <v>2+ years</v>
      </c>
      <c r="G4889">
        <v>38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>
        <v>20.45</v>
      </c>
      <c r="U4889">
        <v>781.25</v>
      </c>
      <c r="V4889" t="s">
        <v>24</v>
      </c>
    </row>
    <row r="4890" spans="1:22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t="str">
        <f t="shared" si="76"/>
        <v>2+ years</v>
      </c>
      <c r="G4890">
        <v>44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>
        <v>106.05</v>
      </c>
      <c r="U4890">
        <v>4510.8</v>
      </c>
      <c r="V4890" t="s">
        <v>24</v>
      </c>
    </row>
    <row r="4891" spans="1:22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t="str">
        <f t="shared" si="76"/>
        <v>2+ years</v>
      </c>
      <c r="G4891">
        <v>47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>
        <v>113.45</v>
      </c>
      <c r="U4891">
        <v>5317.8</v>
      </c>
      <c r="V4891" t="s">
        <v>24</v>
      </c>
    </row>
    <row r="4892" spans="1:22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t="str">
        <f t="shared" si="76"/>
        <v>2+ years</v>
      </c>
      <c r="G4892">
        <v>53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>
        <v>92.55</v>
      </c>
      <c r="U4892">
        <v>4779.45</v>
      </c>
      <c r="V4892" t="s">
        <v>24</v>
      </c>
    </row>
    <row r="4893" spans="1:22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t="str">
        <f t="shared" si="76"/>
        <v>0-6 months</v>
      </c>
      <c r="G4893">
        <v>4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>
        <v>65.599999999999994</v>
      </c>
      <c r="U4893">
        <v>250.1</v>
      </c>
      <c r="V4893" t="s">
        <v>24</v>
      </c>
    </row>
    <row r="4894" spans="1:22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t="str">
        <f t="shared" si="76"/>
        <v>1-2 years</v>
      </c>
      <c r="G4894">
        <v>20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>
        <v>84.35</v>
      </c>
      <c r="U4894">
        <v>1745.2</v>
      </c>
      <c r="V4894" t="s">
        <v>24</v>
      </c>
    </row>
    <row r="4895" spans="1:22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t="str">
        <f t="shared" si="76"/>
        <v>0-6 months</v>
      </c>
      <c r="G4895">
        <v>2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>
        <v>44.65</v>
      </c>
      <c r="U4895">
        <v>74.900000000000006</v>
      </c>
      <c r="V4895" t="s">
        <v>23</v>
      </c>
    </row>
    <row r="4896" spans="1:22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t="str">
        <f t="shared" si="76"/>
        <v>2+ years</v>
      </c>
      <c r="G4896">
        <v>57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>
        <v>71.099999999999994</v>
      </c>
      <c r="U4896">
        <v>4140.1000000000004</v>
      </c>
      <c r="V4896" t="s">
        <v>24</v>
      </c>
    </row>
    <row r="4897" spans="1:22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t="str">
        <f t="shared" si="76"/>
        <v>2+ years</v>
      </c>
      <c r="G4897">
        <v>44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>
        <v>85.15</v>
      </c>
      <c r="U4897">
        <v>3670.5</v>
      </c>
      <c r="V4897" t="s">
        <v>24</v>
      </c>
    </row>
    <row r="4898" spans="1:22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t="str">
        <f t="shared" si="76"/>
        <v>1-2 years</v>
      </c>
      <c r="G4898">
        <v>24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>
        <v>49.7</v>
      </c>
      <c r="U4898">
        <v>1167.8</v>
      </c>
      <c r="V4898" t="s">
        <v>24</v>
      </c>
    </row>
    <row r="4899" spans="1:22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t="str">
        <f t="shared" si="76"/>
        <v>1-2 years</v>
      </c>
      <c r="G4899">
        <v>15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>
        <v>30.2</v>
      </c>
      <c r="U4899">
        <v>469.65</v>
      </c>
      <c r="V4899" t="s">
        <v>24</v>
      </c>
    </row>
    <row r="4900" spans="1:22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t="str">
        <f t="shared" si="76"/>
        <v>0-6 months</v>
      </c>
      <c r="G4900">
        <v>3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>
        <v>25.25</v>
      </c>
      <c r="U4900">
        <v>58.9</v>
      </c>
      <c r="V4900" t="s">
        <v>23</v>
      </c>
    </row>
    <row r="4901" spans="1:22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t="str">
        <f t="shared" si="76"/>
        <v>0-6 months</v>
      </c>
      <c r="G4901">
        <v>4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>
        <v>84.05</v>
      </c>
      <c r="U4901">
        <v>333.55</v>
      </c>
      <c r="V4901" t="s">
        <v>23</v>
      </c>
    </row>
    <row r="4902" spans="1:22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t="str">
        <f t="shared" si="76"/>
        <v>2+ years</v>
      </c>
      <c r="G4902">
        <v>37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>
        <v>85.7</v>
      </c>
      <c r="U4902">
        <v>3171.15</v>
      </c>
      <c r="V4902" t="s">
        <v>23</v>
      </c>
    </row>
    <row r="4903" spans="1:22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t="str">
        <f t="shared" si="76"/>
        <v>0-6 months</v>
      </c>
      <c r="G4903">
        <v>1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>
        <v>74.7</v>
      </c>
      <c r="U4903">
        <v>74.7</v>
      </c>
      <c r="V4903" t="s">
        <v>23</v>
      </c>
    </row>
    <row r="4904" spans="1:22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t="str">
        <f t="shared" si="76"/>
        <v>1-2 years</v>
      </c>
      <c r="G4904">
        <v>24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>
        <v>56.35</v>
      </c>
      <c r="U4904">
        <v>1381.2</v>
      </c>
      <c r="V4904" t="s">
        <v>24</v>
      </c>
    </row>
    <row r="4905" spans="1:22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t="str">
        <f t="shared" si="76"/>
        <v>0-6 months</v>
      </c>
      <c r="G4905">
        <v>5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>
        <v>90.8</v>
      </c>
      <c r="U4905">
        <v>455.5</v>
      </c>
      <c r="V4905" t="s">
        <v>23</v>
      </c>
    </row>
    <row r="4906" spans="1:22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t="str">
        <f t="shared" si="76"/>
        <v>2+ years</v>
      </c>
      <c r="G4906">
        <v>33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>
        <v>107.55</v>
      </c>
      <c r="U4906">
        <v>3645.5</v>
      </c>
      <c r="V4906" t="s">
        <v>24</v>
      </c>
    </row>
    <row r="4907" spans="1:22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t="str">
        <f t="shared" si="76"/>
        <v>2+ years</v>
      </c>
      <c r="G4907">
        <v>58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>
        <v>19.850000000000001</v>
      </c>
      <c r="U4907">
        <v>1158.8499999999999</v>
      </c>
      <c r="V4907" t="s">
        <v>24</v>
      </c>
    </row>
    <row r="4908" spans="1:22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t="str">
        <f t="shared" si="76"/>
        <v>2+ years</v>
      </c>
      <c r="G4908">
        <v>72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>
        <v>95.9</v>
      </c>
      <c r="U4908">
        <v>6954.15</v>
      </c>
      <c r="V4908" t="s">
        <v>24</v>
      </c>
    </row>
    <row r="4909" spans="1:22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t="str">
        <f t="shared" si="76"/>
        <v>2+ years</v>
      </c>
      <c r="G4909">
        <v>71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>
        <v>23.85</v>
      </c>
      <c r="U4909">
        <v>1672.1</v>
      </c>
      <c r="V4909" t="s">
        <v>24</v>
      </c>
    </row>
    <row r="4910" spans="1:22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t="str">
        <f t="shared" si="76"/>
        <v>2+ years</v>
      </c>
      <c r="G4910">
        <v>28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>
        <v>106.15</v>
      </c>
      <c r="U4910">
        <v>3152.5</v>
      </c>
      <c r="V4910" t="s">
        <v>23</v>
      </c>
    </row>
    <row r="4911" spans="1:22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t="str">
        <f t="shared" si="76"/>
        <v>2+ years</v>
      </c>
      <c r="G4911">
        <v>51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>
        <v>83.85</v>
      </c>
      <c r="U4911">
        <v>4307.1000000000004</v>
      </c>
      <c r="V4911" t="s">
        <v>24</v>
      </c>
    </row>
    <row r="4912" spans="1:22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t="str">
        <f t="shared" si="76"/>
        <v>2+ years</v>
      </c>
      <c r="G4912">
        <v>30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>
        <v>85.35</v>
      </c>
      <c r="U4912">
        <v>2530.4</v>
      </c>
      <c r="V4912" t="s">
        <v>23</v>
      </c>
    </row>
    <row r="4913" spans="1:22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t="str">
        <f t="shared" si="76"/>
        <v>2+ years</v>
      </c>
      <c r="G4913">
        <v>72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>
        <v>84.8</v>
      </c>
      <c r="U4913">
        <v>6141.65</v>
      </c>
      <c r="V4913" t="s">
        <v>24</v>
      </c>
    </row>
    <row r="4914" spans="1:22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t="str">
        <f t="shared" si="76"/>
        <v>2+ years</v>
      </c>
      <c r="G4914">
        <v>36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>
        <v>90.85</v>
      </c>
      <c r="U4914">
        <v>3186.7</v>
      </c>
      <c r="V4914" t="s">
        <v>23</v>
      </c>
    </row>
    <row r="4915" spans="1:22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t="str">
        <f t="shared" si="76"/>
        <v>1-2 years</v>
      </c>
      <c r="G4915">
        <v>14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>
        <v>76.099999999999994</v>
      </c>
      <c r="U4915">
        <v>1054.8</v>
      </c>
      <c r="V4915" t="s">
        <v>24</v>
      </c>
    </row>
    <row r="4916" spans="1:22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t="str">
        <f t="shared" si="76"/>
        <v>2+ years</v>
      </c>
      <c r="G4916">
        <v>72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>
        <v>74.55</v>
      </c>
      <c r="U4916">
        <v>5430.65</v>
      </c>
      <c r="V4916" t="s">
        <v>24</v>
      </c>
    </row>
    <row r="4917" spans="1:22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t="str">
        <f t="shared" si="76"/>
        <v>1-2 years</v>
      </c>
      <c r="G4917">
        <v>22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>
        <v>39.200000000000003</v>
      </c>
      <c r="U4917">
        <v>849.9</v>
      </c>
      <c r="V4917" t="s">
        <v>24</v>
      </c>
    </row>
    <row r="4918" spans="1:22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t="str">
        <f t="shared" si="76"/>
        <v>0-6 months</v>
      </c>
      <c r="G4918">
        <v>2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>
        <v>79.55</v>
      </c>
      <c r="U4918">
        <v>151.75</v>
      </c>
      <c r="V4918" t="s">
        <v>24</v>
      </c>
    </row>
    <row r="4919" spans="1:22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t="str">
        <f t="shared" si="76"/>
        <v>1-2 years</v>
      </c>
      <c r="G4919">
        <v>15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>
        <v>19.600000000000001</v>
      </c>
      <c r="U4919">
        <v>299.39999999999998</v>
      </c>
      <c r="V4919" t="s">
        <v>24</v>
      </c>
    </row>
    <row r="4920" spans="1:22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t="str">
        <f t="shared" si="76"/>
        <v>2+ years</v>
      </c>
      <c r="G4920">
        <v>51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>
        <v>19.55</v>
      </c>
      <c r="U4920">
        <v>1086.75</v>
      </c>
      <c r="V4920" t="s">
        <v>24</v>
      </c>
    </row>
    <row r="4921" spans="1:22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t="str">
        <f t="shared" si="76"/>
        <v>2+ years</v>
      </c>
      <c r="G4921">
        <v>70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>
        <v>39.15</v>
      </c>
      <c r="U4921">
        <v>2692.75</v>
      </c>
      <c r="V4921" t="s">
        <v>24</v>
      </c>
    </row>
    <row r="4922" spans="1:22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t="str">
        <f t="shared" si="76"/>
        <v>2+ years</v>
      </c>
      <c r="G4922">
        <v>71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>
        <v>20.100000000000001</v>
      </c>
      <c r="U4922">
        <v>1389.6</v>
      </c>
      <c r="V4922" t="s">
        <v>24</v>
      </c>
    </row>
    <row r="4923" spans="1:22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t="str">
        <f t="shared" si="76"/>
        <v>2+ years</v>
      </c>
      <c r="G4923">
        <v>39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>
        <v>99.95</v>
      </c>
      <c r="U4923">
        <v>3767.4</v>
      </c>
      <c r="V4923" t="s">
        <v>24</v>
      </c>
    </row>
    <row r="4924" spans="1:22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t="str">
        <f t="shared" si="76"/>
        <v>2+ years</v>
      </c>
      <c r="G4924">
        <v>61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>
        <v>59.8</v>
      </c>
      <c r="U4924">
        <v>3641.5</v>
      </c>
      <c r="V4924" t="s">
        <v>24</v>
      </c>
    </row>
    <row r="4925" spans="1:22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t="str">
        <f t="shared" si="76"/>
        <v>2+ years</v>
      </c>
      <c r="G4925">
        <v>52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>
        <v>49.75</v>
      </c>
      <c r="U4925">
        <v>2535.5500000000002</v>
      </c>
      <c r="V4925" t="s">
        <v>24</v>
      </c>
    </row>
    <row r="4926" spans="1:22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t="str">
        <f t="shared" si="76"/>
        <v>0-6 months</v>
      </c>
      <c r="G4926">
        <v>1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>
        <v>35.75</v>
      </c>
      <c r="U4926">
        <v>35.75</v>
      </c>
      <c r="V4926" t="s">
        <v>23</v>
      </c>
    </row>
    <row r="4927" spans="1:22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t="str">
        <f t="shared" si="76"/>
        <v>2+ years</v>
      </c>
      <c r="G4927">
        <v>64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>
        <v>108.5</v>
      </c>
      <c r="U4927">
        <v>6880.85</v>
      </c>
      <c r="V4927" t="s">
        <v>24</v>
      </c>
    </row>
    <row r="4928" spans="1:22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t="str">
        <f t="shared" si="76"/>
        <v>2+ years</v>
      </c>
      <c r="G4928">
        <v>62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>
        <v>60.15</v>
      </c>
      <c r="U4928">
        <v>3753.2</v>
      </c>
      <c r="V4928" t="s">
        <v>24</v>
      </c>
    </row>
    <row r="4929" spans="1:22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t="str">
        <f t="shared" si="76"/>
        <v>2+ years</v>
      </c>
      <c r="G4929">
        <v>30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>
        <v>19.05</v>
      </c>
      <c r="U4929">
        <v>637.54999999999995</v>
      </c>
      <c r="V4929" t="s">
        <v>24</v>
      </c>
    </row>
    <row r="4930" spans="1:22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t="str">
        <f t="shared" ref="F4930:F4993" si="77">IF(G4930&lt;=6,"0-6 months",IF(G4930&lt;=12,"6-12 months",IF(G4930&lt;=24,"1-2 years","2+ years")))</f>
        <v>0-6 months</v>
      </c>
      <c r="G4930">
        <v>4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>
        <v>46</v>
      </c>
      <c r="U4930">
        <v>181.6</v>
      </c>
      <c r="V4930" t="s">
        <v>23</v>
      </c>
    </row>
    <row r="4931" spans="1:22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t="str">
        <f t="shared" si="77"/>
        <v>2+ years</v>
      </c>
      <c r="G4931">
        <v>63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>
        <v>84</v>
      </c>
      <c r="U4931">
        <v>5329.55</v>
      </c>
      <c r="V4931" t="s">
        <v>24</v>
      </c>
    </row>
    <row r="4932" spans="1:22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t="str">
        <f t="shared" si="77"/>
        <v>0-6 months</v>
      </c>
      <c r="G4932">
        <v>1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>
        <v>44.55</v>
      </c>
      <c r="U4932">
        <v>44.55</v>
      </c>
      <c r="V4932" t="s">
        <v>24</v>
      </c>
    </row>
    <row r="4933" spans="1:22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t="str">
        <f t="shared" si="77"/>
        <v>1-2 years</v>
      </c>
      <c r="G4933">
        <v>15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>
        <v>103.45</v>
      </c>
      <c r="U4933">
        <v>1539.8</v>
      </c>
      <c r="V4933" t="s">
        <v>24</v>
      </c>
    </row>
    <row r="4934" spans="1:22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t="str">
        <f t="shared" si="77"/>
        <v>2+ years</v>
      </c>
      <c r="G4934">
        <v>27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>
        <v>80.650000000000006</v>
      </c>
      <c r="U4934">
        <v>2209.75</v>
      </c>
      <c r="V4934" t="s">
        <v>24</v>
      </c>
    </row>
    <row r="4935" spans="1:22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t="str">
        <f t="shared" si="77"/>
        <v>0-6 months</v>
      </c>
      <c r="G4935">
        <v>4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>
        <v>57.2</v>
      </c>
      <c r="U4935">
        <v>223.75</v>
      </c>
      <c r="V4935" t="s">
        <v>24</v>
      </c>
    </row>
    <row r="4936" spans="1:22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t="str">
        <f t="shared" si="77"/>
        <v>2+ years</v>
      </c>
      <c r="G4936">
        <v>72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>
        <v>110.75</v>
      </c>
      <c r="U4936">
        <v>7751.7</v>
      </c>
      <c r="V4936" t="s">
        <v>24</v>
      </c>
    </row>
    <row r="4937" spans="1:22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t="str">
        <f t="shared" si="77"/>
        <v>2+ years</v>
      </c>
      <c r="G4937">
        <v>45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>
        <v>24.7</v>
      </c>
      <c r="U4937">
        <v>1174.3499999999999</v>
      </c>
      <c r="V4937" t="s">
        <v>24</v>
      </c>
    </row>
    <row r="4938" spans="1:22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t="str">
        <f t="shared" si="77"/>
        <v>2+ years</v>
      </c>
      <c r="G4938">
        <v>45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>
        <v>97.05</v>
      </c>
      <c r="U4938">
        <v>4385.05</v>
      </c>
      <c r="V4938" t="s">
        <v>24</v>
      </c>
    </row>
    <row r="4939" spans="1:22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t="str">
        <f t="shared" si="77"/>
        <v>2+ years</v>
      </c>
      <c r="G4939">
        <v>36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>
        <v>76.349999999999994</v>
      </c>
      <c r="U4939">
        <v>2606.35</v>
      </c>
      <c r="V4939" t="s">
        <v>24</v>
      </c>
    </row>
    <row r="4940" spans="1:22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t="str">
        <f t="shared" si="77"/>
        <v>1-2 years</v>
      </c>
      <c r="G4940">
        <v>17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>
        <v>89.4</v>
      </c>
      <c r="U4940">
        <v>1539.45</v>
      </c>
      <c r="V4940" t="s">
        <v>23</v>
      </c>
    </row>
    <row r="4941" spans="1:22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t="str">
        <f t="shared" si="77"/>
        <v>0-6 months</v>
      </c>
      <c r="G4941">
        <v>1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>
        <v>18.899999999999999</v>
      </c>
      <c r="U4941">
        <v>18.899999999999999</v>
      </c>
      <c r="V4941" t="s">
        <v>24</v>
      </c>
    </row>
    <row r="4942" spans="1:22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t="str">
        <f t="shared" si="77"/>
        <v>1-2 years</v>
      </c>
      <c r="G4942">
        <v>16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>
        <v>74.45</v>
      </c>
      <c r="U4942">
        <v>1261.3499999999999</v>
      </c>
      <c r="V4942" t="s">
        <v>24</v>
      </c>
    </row>
    <row r="4943" spans="1:22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t="str">
        <f t="shared" si="77"/>
        <v>0-6 months</v>
      </c>
      <c r="G4943">
        <v>3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>
        <v>19.8</v>
      </c>
      <c r="U4943">
        <v>58.15</v>
      </c>
      <c r="V4943" t="s">
        <v>23</v>
      </c>
    </row>
    <row r="4944" spans="1:22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t="str">
        <f t="shared" si="77"/>
        <v>0-6 months</v>
      </c>
      <c r="G4944">
        <v>4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>
        <v>50.9</v>
      </c>
      <c r="U4944">
        <v>225.6</v>
      </c>
      <c r="V4944" t="s">
        <v>23</v>
      </c>
    </row>
    <row r="4945" spans="1:22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t="str">
        <f t="shared" si="77"/>
        <v>2+ years</v>
      </c>
      <c r="G4945">
        <v>71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>
        <v>84.4</v>
      </c>
      <c r="U4945">
        <v>5969.3</v>
      </c>
      <c r="V4945" t="s">
        <v>24</v>
      </c>
    </row>
    <row r="4946" spans="1:22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t="str">
        <f t="shared" si="77"/>
        <v>6-12 months</v>
      </c>
      <c r="G4946">
        <v>10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>
        <v>24.4</v>
      </c>
      <c r="U4946">
        <v>253.9</v>
      </c>
      <c r="V4946" t="s">
        <v>24</v>
      </c>
    </row>
    <row r="4947" spans="1:22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t="str">
        <f t="shared" si="77"/>
        <v>1-2 years</v>
      </c>
      <c r="G4947">
        <v>20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>
        <v>20.05</v>
      </c>
      <c r="U4947">
        <v>400</v>
      </c>
      <c r="V4947" t="s">
        <v>24</v>
      </c>
    </row>
    <row r="4948" spans="1:22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t="str">
        <f t="shared" si="77"/>
        <v>0-6 months</v>
      </c>
      <c r="G4948">
        <v>4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>
        <v>81</v>
      </c>
      <c r="U4948">
        <v>340.85</v>
      </c>
      <c r="V4948" t="s">
        <v>23</v>
      </c>
    </row>
    <row r="4949" spans="1:22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t="str">
        <f t="shared" si="77"/>
        <v>2+ years</v>
      </c>
      <c r="G4949">
        <v>26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>
        <v>98.35</v>
      </c>
      <c r="U4949">
        <v>2515.3000000000002</v>
      </c>
      <c r="V4949" t="s">
        <v>23</v>
      </c>
    </row>
    <row r="4950" spans="1:22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t="str">
        <f t="shared" si="77"/>
        <v>0-6 months</v>
      </c>
      <c r="G4950">
        <v>4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>
        <v>55.5</v>
      </c>
      <c r="U4950">
        <v>227.35</v>
      </c>
      <c r="V4950" t="s">
        <v>24</v>
      </c>
    </row>
    <row r="4951" spans="1:22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t="str">
        <f t="shared" si="77"/>
        <v>0-6 months</v>
      </c>
      <c r="G4951">
        <v>5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>
        <v>51</v>
      </c>
      <c r="U4951">
        <v>305.95</v>
      </c>
      <c r="V4951" t="s">
        <v>23</v>
      </c>
    </row>
    <row r="4952" spans="1:22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t="str">
        <f t="shared" si="77"/>
        <v>0-6 months</v>
      </c>
      <c r="G4952">
        <v>4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>
        <v>91.65</v>
      </c>
      <c r="U4952">
        <v>365.4</v>
      </c>
      <c r="V4952" t="s">
        <v>23</v>
      </c>
    </row>
    <row r="4953" spans="1:22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t="str">
        <f t="shared" si="77"/>
        <v>2+ years</v>
      </c>
      <c r="G4953">
        <v>29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>
        <v>84.3</v>
      </c>
      <c r="U4953">
        <v>2357.75</v>
      </c>
      <c r="V4953" t="s">
        <v>24</v>
      </c>
    </row>
    <row r="4954" spans="1:22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t="str">
        <f t="shared" si="77"/>
        <v>0-6 months</v>
      </c>
      <c r="G4954">
        <v>2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>
        <v>100.2</v>
      </c>
      <c r="U4954">
        <v>198.5</v>
      </c>
      <c r="V4954" t="s">
        <v>24</v>
      </c>
    </row>
    <row r="4955" spans="1:22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t="str">
        <f t="shared" si="77"/>
        <v>2+ years</v>
      </c>
      <c r="G4955">
        <v>29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>
        <v>19.399999999999999</v>
      </c>
      <c r="U4955">
        <v>554.25</v>
      </c>
      <c r="V4955" t="s">
        <v>24</v>
      </c>
    </row>
    <row r="4956" spans="1:22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t="str">
        <f t="shared" si="77"/>
        <v>0-6 months</v>
      </c>
      <c r="G4956">
        <v>1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>
        <v>90.85</v>
      </c>
      <c r="U4956">
        <v>90.85</v>
      </c>
      <c r="V4956" t="s">
        <v>23</v>
      </c>
    </row>
    <row r="4957" spans="1:22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t="str">
        <f t="shared" si="77"/>
        <v>0-6 months</v>
      </c>
      <c r="G4957">
        <v>1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>
        <v>69.400000000000006</v>
      </c>
      <c r="U4957">
        <v>69.400000000000006</v>
      </c>
      <c r="V4957" t="s">
        <v>23</v>
      </c>
    </row>
    <row r="4958" spans="1:22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t="str">
        <f t="shared" si="77"/>
        <v>6-12 months</v>
      </c>
      <c r="G4958">
        <v>8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>
        <v>94.45</v>
      </c>
      <c r="U4958">
        <v>742.95</v>
      </c>
      <c r="V4958" t="s">
        <v>23</v>
      </c>
    </row>
    <row r="4959" spans="1:22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t="str">
        <f t="shared" si="77"/>
        <v>1-2 years</v>
      </c>
      <c r="G4959">
        <v>13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>
        <v>20.399999999999999</v>
      </c>
      <c r="U4959">
        <v>251.65</v>
      </c>
      <c r="V4959" t="s">
        <v>24</v>
      </c>
    </row>
    <row r="4960" spans="1:22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t="str">
        <f t="shared" si="77"/>
        <v>2+ years</v>
      </c>
      <c r="G4960">
        <v>59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>
        <v>94.75</v>
      </c>
      <c r="U4960">
        <v>5597.65</v>
      </c>
      <c r="V4960" t="s">
        <v>24</v>
      </c>
    </row>
    <row r="4961" spans="1:22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t="str">
        <f t="shared" si="77"/>
        <v>0-6 months</v>
      </c>
      <c r="G4961">
        <v>1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>
        <v>20.149999999999999</v>
      </c>
      <c r="U4961">
        <v>20.149999999999999</v>
      </c>
      <c r="V4961" t="s">
        <v>23</v>
      </c>
    </row>
    <row r="4962" spans="1:22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t="str">
        <f t="shared" si="77"/>
        <v>2+ years</v>
      </c>
      <c r="G4962">
        <v>50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>
        <v>95.7</v>
      </c>
      <c r="U4962">
        <v>4816.7</v>
      </c>
      <c r="V4962" t="s">
        <v>23</v>
      </c>
    </row>
    <row r="4963" spans="1:22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t="str">
        <f t="shared" si="77"/>
        <v>1-2 years</v>
      </c>
      <c r="G4963">
        <v>18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>
        <v>44.35</v>
      </c>
      <c r="U4963">
        <v>768.05</v>
      </c>
      <c r="V4963" t="s">
        <v>24</v>
      </c>
    </row>
    <row r="4964" spans="1:22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t="str">
        <f t="shared" si="77"/>
        <v>1-2 years</v>
      </c>
      <c r="G4964">
        <v>17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>
        <v>74.55</v>
      </c>
      <c r="U4964">
        <v>1215.8</v>
      </c>
      <c r="V4964" t="s">
        <v>24</v>
      </c>
    </row>
    <row r="4965" spans="1:22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t="str">
        <f t="shared" si="77"/>
        <v>2+ years</v>
      </c>
      <c r="G4965">
        <v>47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>
        <v>73.599999999999994</v>
      </c>
      <c r="U4965">
        <v>3522.65</v>
      </c>
      <c r="V4965" t="s">
        <v>24</v>
      </c>
    </row>
    <row r="4966" spans="1:22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t="str">
        <f t="shared" si="77"/>
        <v>2+ years</v>
      </c>
      <c r="G4966">
        <v>26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>
        <v>74.95</v>
      </c>
      <c r="U4966">
        <v>1834.95</v>
      </c>
      <c r="V4966" t="s">
        <v>23</v>
      </c>
    </row>
    <row r="4967" spans="1:22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t="str">
        <f t="shared" si="77"/>
        <v>0-6 months</v>
      </c>
      <c r="G4967">
        <v>6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>
        <v>47.95</v>
      </c>
      <c r="U4967">
        <v>305.10000000000002</v>
      </c>
      <c r="V4967" t="s">
        <v>23</v>
      </c>
    </row>
    <row r="4968" spans="1:22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t="str">
        <f t="shared" si="77"/>
        <v>1-2 years</v>
      </c>
      <c r="G4968">
        <v>19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>
        <v>50.1</v>
      </c>
      <c r="U4968">
        <v>910.45</v>
      </c>
      <c r="V4968" t="s">
        <v>24</v>
      </c>
    </row>
    <row r="4969" spans="1:22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t="str">
        <f t="shared" si="77"/>
        <v>0-6 months</v>
      </c>
      <c r="G4969">
        <v>3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>
        <v>63.6</v>
      </c>
      <c r="U4969">
        <v>155.65</v>
      </c>
      <c r="V4969" t="s">
        <v>23</v>
      </c>
    </row>
    <row r="4970" spans="1:22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t="str">
        <f t="shared" si="77"/>
        <v>2+ years</v>
      </c>
      <c r="G4970">
        <v>68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>
        <v>53</v>
      </c>
      <c r="U4970">
        <v>3656.25</v>
      </c>
      <c r="V4970" t="s">
        <v>24</v>
      </c>
    </row>
    <row r="4971" spans="1:22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t="str">
        <f t="shared" si="77"/>
        <v>0-6 months</v>
      </c>
      <c r="G4971">
        <v>2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>
        <v>19.850000000000001</v>
      </c>
      <c r="U4971">
        <v>52</v>
      </c>
      <c r="V4971" t="s">
        <v>24</v>
      </c>
    </row>
    <row r="4972" spans="1:22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t="str">
        <f t="shared" si="77"/>
        <v>6-12 months</v>
      </c>
      <c r="G4972">
        <v>7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>
        <v>24.35</v>
      </c>
      <c r="U4972">
        <v>150.85</v>
      </c>
      <c r="V4972" t="s">
        <v>24</v>
      </c>
    </row>
    <row r="4973" spans="1:22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t="str">
        <f t="shared" si="77"/>
        <v>1-2 years</v>
      </c>
      <c r="G4973">
        <v>18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>
        <v>19.55</v>
      </c>
      <c r="U4973">
        <v>389.25</v>
      </c>
      <c r="V4973" t="s">
        <v>24</v>
      </c>
    </row>
    <row r="4974" spans="1:22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t="str">
        <f t="shared" si="77"/>
        <v>2+ years</v>
      </c>
      <c r="G4974">
        <v>71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>
        <v>25.05</v>
      </c>
      <c r="U4974">
        <v>1873.7</v>
      </c>
      <c r="V4974" t="s">
        <v>24</v>
      </c>
    </row>
    <row r="4975" spans="1:22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t="str">
        <f t="shared" si="77"/>
        <v>1-2 years</v>
      </c>
      <c r="G4975">
        <v>13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>
        <v>93.8</v>
      </c>
      <c r="U4975">
        <v>1261</v>
      </c>
      <c r="V4975" t="s">
        <v>24</v>
      </c>
    </row>
    <row r="4976" spans="1:22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t="str">
        <f t="shared" si="77"/>
        <v>0-6 months</v>
      </c>
      <c r="G4976">
        <v>3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>
        <v>36.85</v>
      </c>
      <c r="U4976">
        <v>108.7</v>
      </c>
      <c r="V4976" t="s">
        <v>23</v>
      </c>
    </row>
    <row r="4977" spans="1:22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t="str">
        <f t="shared" si="77"/>
        <v>2+ years</v>
      </c>
      <c r="G4977">
        <v>72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>
        <v>103.75</v>
      </c>
      <c r="U4977">
        <v>7346.2</v>
      </c>
      <c r="V4977" t="s">
        <v>24</v>
      </c>
    </row>
    <row r="4978" spans="1:22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t="str">
        <f t="shared" si="77"/>
        <v>2+ years</v>
      </c>
      <c r="G4978">
        <v>66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>
        <v>56.75</v>
      </c>
      <c r="U4978">
        <v>3708.4</v>
      </c>
      <c r="V4978" t="s">
        <v>24</v>
      </c>
    </row>
    <row r="4979" spans="1:22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t="str">
        <f t="shared" si="77"/>
        <v>1-2 years</v>
      </c>
      <c r="G4979">
        <v>24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>
        <v>20.8</v>
      </c>
      <c r="U4979">
        <v>469.65</v>
      </c>
      <c r="V4979" t="s">
        <v>24</v>
      </c>
    </row>
    <row r="4980" spans="1:22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t="str">
        <f t="shared" si="77"/>
        <v>0-6 months</v>
      </c>
      <c r="G4980">
        <v>1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>
        <v>44.1</v>
      </c>
      <c r="U4980">
        <v>44.1</v>
      </c>
      <c r="V4980" t="s">
        <v>23</v>
      </c>
    </row>
    <row r="4981" spans="1:22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t="str">
        <f t="shared" si="77"/>
        <v>2+ years</v>
      </c>
      <c r="G4981">
        <v>56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>
        <v>24.45</v>
      </c>
      <c r="U4981">
        <v>1385.85</v>
      </c>
      <c r="V4981" t="s">
        <v>24</v>
      </c>
    </row>
    <row r="4982" spans="1:22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t="str">
        <f t="shared" si="77"/>
        <v>1-2 years</v>
      </c>
      <c r="G4982">
        <v>22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>
        <v>25.6</v>
      </c>
      <c r="U4982">
        <v>548.79999999999995</v>
      </c>
      <c r="V4982" t="s">
        <v>24</v>
      </c>
    </row>
    <row r="4983" spans="1:22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t="str">
        <f t="shared" si="77"/>
        <v>1-2 years</v>
      </c>
      <c r="G4983">
        <v>14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>
        <v>50.75</v>
      </c>
      <c r="U4983">
        <v>712.75</v>
      </c>
      <c r="V4983" t="s">
        <v>23</v>
      </c>
    </row>
    <row r="4984" spans="1:22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t="str">
        <f t="shared" si="77"/>
        <v>2+ years</v>
      </c>
      <c r="G4984">
        <v>61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>
        <v>104.4</v>
      </c>
      <c r="U4984">
        <v>6405</v>
      </c>
      <c r="V4984" t="s">
        <v>23</v>
      </c>
    </row>
    <row r="4985" spans="1:22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t="str">
        <f t="shared" si="77"/>
        <v>2+ years</v>
      </c>
      <c r="G4985">
        <v>40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>
        <v>39.299999999999997</v>
      </c>
      <c r="U4985">
        <v>1637.4</v>
      </c>
      <c r="V4985" t="s">
        <v>23</v>
      </c>
    </row>
    <row r="4986" spans="1:22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t="str">
        <f t="shared" si="77"/>
        <v>2+ years</v>
      </c>
      <c r="G4986">
        <v>42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>
        <v>59.65</v>
      </c>
      <c r="U4986">
        <v>2536.5500000000002</v>
      </c>
      <c r="V4986" t="s">
        <v>24</v>
      </c>
    </row>
    <row r="4987" spans="1:22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t="str">
        <f t="shared" si="77"/>
        <v>2+ years</v>
      </c>
      <c r="G4987">
        <v>72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>
        <v>83.3</v>
      </c>
      <c r="U4987">
        <v>6042.7</v>
      </c>
      <c r="V4987" t="s">
        <v>24</v>
      </c>
    </row>
    <row r="4988" spans="1:22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t="str">
        <f t="shared" si="77"/>
        <v>6-12 months</v>
      </c>
      <c r="G4988">
        <v>12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>
        <v>79.55</v>
      </c>
      <c r="U4988">
        <v>958.25</v>
      </c>
      <c r="V4988" t="s">
        <v>24</v>
      </c>
    </row>
    <row r="4989" spans="1:22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t="str">
        <f t="shared" si="77"/>
        <v>2+ years</v>
      </c>
      <c r="G4989">
        <v>71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>
        <v>24.45</v>
      </c>
      <c r="U4989">
        <v>1730.65</v>
      </c>
      <c r="V4989" t="s">
        <v>24</v>
      </c>
    </row>
    <row r="4990" spans="1:22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t="str">
        <f t="shared" si="77"/>
        <v>2+ years</v>
      </c>
      <c r="G4990">
        <v>26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>
        <v>19.2</v>
      </c>
      <c r="U4990">
        <v>459.6</v>
      </c>
      <c r="V4990" t="s">
        <v>24</v>
      </c>
    </row>
    <row r="4991" spans="1:22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t="str">
        <f t="shared" si="77"/>
        <v>6-12 months</v>
      </c>
      <c r="G4991">
        <v>7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>
        <v>29.8</v>
      </c>
      <c r="U4991">
        <v>201.95</v>
      </c>
      <c r="V4991" t="s">
        <v>24</v>
      </c>
    </row>
    <row r="4992" spans="1:22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t="str">
        <f t="shared" si="77"/>
        <v>0-6 months</v>
      </c>
      <c r="G4992">
        <v>6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>
        <v>45.5</v>
      </c>
      <c r="U4992">
        <v>285.2</v>
      </c>
      <c r="V4992" t="s">
        <v>24</v>
      </c>
    </row>
    <row r="4993" spans="1:22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t="str">
        <f t="shared" si="77"/>
        <v>2+ years</v>
      </c>
      <c r="G4993">
        <v>58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>
        <v>106.45</v>
      </c>
      <c r="U4993">
        <v>6145.85</v>
      </c>
      <c r="V4993" t="s">
        <v>23</v>
      </c>
    </row>
    <row r="4994" spans="1:22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t="str">
        <f t="shared" ref="F4994:F5057" si="78">IF(G4994&lt;=6,"0-6 months",IF(G4994&lt;=12,"6-12 months",IF(G4994&lt;=24,"1-2 years","2+ years")))</f>
        <v>2+ years</v>
      </c>
      <c r="G4994">
        <v>51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>
        <v>30.05</v>
      </c>
      <c r="U4994">
        <v>1529.45</v>
      </c>
      <c r="V4994" t="s">
        <v>24</v>
      </c>
    </row>
    <row r="4995" spans="1:22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t="str">
        <f t="shared" si="78"/>
        <v>2+ years</v>
      </c>
      <c r="G4995">
        <v>72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>
        <v>65.650000000000006</v>
      </c>
      <c r="U4995">
        <v>4664.5</v>
      </c>
      <c r="V4995" t="s">
        <v>24</v>
      </c>
    </row>
    <row r="4996" spans="1:22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t="str">
        <f t="shared" si="78"/>
        <v>1-2 years</v>
      </c>
      <c r="G4996">
        <v>18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>
        <v>96.05</v>
      </c>
      <c r="U4996">
        <v>1740.7</v>
      </c>
      <c r="V4996" t="s">
        <v>23</v>
      </c>
    </row>
    <row r="4997" spans="1:22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t="str">
        <f t="shared" si="78"/>
        <v>6-12 months</v>
      </c>
      <c r="G4997">
        <v>7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>
        <v>75.099999999999994</v>
      </c>
      <c r="U4997">
        <v>552.95000000000005</v>
      </c>
      <c r="V4997" t="s">
        <v>23</v>
      </c>
    </row>
    <row r="4998" spans="1:22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t="str">
        <f t="shared" si="78"/>
        <v>2+ years</v>
      </c>
      <c r="G4998">
        <v>47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>
        <v>74.05</v>
      </c>
      <c r="U4998">
        <v>3496.3</v>
      </c>
      <c r="V4998" t="s">
        <v>24</v>
      </c>
    </row>
    <row r="4999" spans="1:22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t="str">
        <f t="shared" si="78"/>
        <v>0-6 months</v>
      </c>
      <c r="G4999">
        <v>2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>
        <v>44.7</v>
      </c>
      <c r="U4999">
        <v>93.7</v>
      </c>
      <c r="V4999" t="s">
        <v>23</v>
      </c>
    </row>
    <row r="5000" spans="1:22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t="str">
        <f t="shared" si="78"/>
        <v>2+ years</v>
      </c>
      <c r="G5000">
        <v>62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>
        <v>110.75</v>
      </c>
      <c r="U5000">
        <v>7053.35</v>
      </c>
      <c r="V5000" t="s">
        <v>24</v>
      </c>
    </row>
    <row r="5001" spans="1:22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t="str">
        <f t="shared" si="78"/>
        <v>1-2 years</v>
      </c>
      <c r="G5001">
        <v>16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>
        <v>19.7</v>
      </c>
      <c r="U5001">
        <v>301.55</v>
      </c>
      <c r="V5001" t="s">
        <v>24</v>
      </c>
    </row>
    <row r="5002" spans="1:22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t="str">
        <f t="shared" si="78"/>
        <v>0-6 months</v>
      </c>
      <c r="G5002">
        <v>6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>
        <v>49.5</v>
      </c>
      <c r="U5002">
        <v>312.7</v>
      </c>
      <c r="V5002" t="s">
        <v>24</v>
      </c>
    </row>
    <row r="5003" spans="1:22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t="str">
        <f t="shared" si="78"/>
        <v>1-2 years</v>
      </c>
      <c r="G5003">
        <v>19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>
        <v>55</v>
      </c>
      <c r="U5003">
        <v>1046.5</v>
      </c>
      <c r="V5003" t="s">
        <v>23</v>
      </c>
    </row>
    <row r="5004" spans="1:22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t="str">
        <f t="shared" si="78"/>
        <v>2+ years</v>
      </c>
      <c r="G5004">
        <v>69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>
        <v>43.95</v>
      </c>
      <c r="U5004">
        <v>2960.1</v>
      </c>
      <c r="V5004" t="s">
        <v>24</v>
      </c>
    </row>
    <row r="5005" spans="1:22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t="str">
        <f t="shared" si="78"/>
        <v>6-12 months</v>
      </c>
      <c r="G5005">
        <v>11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>
        <v>74.349999999999994</v>
      </c>
      <c r="U5005">
        <v>834.2</v>
      </c>
      <c r="V5005" t="s">
        <v>23</v>
      </c>
    </row>
    <row r="5006" spans="1:22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t="str">
        <f t="shared" si="78"/>
        <v>2+ years</v>
      </c>
      <c r="G5006">
        <v>64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>
        <v>111.15</v>
      </c>
      <c r="U5006">
        <v>6953.4</v>
      </c>
      <c r="V5006" t="s">
        <v>24</v>
      </c>
    </row>
    <row r="5007" spans="1:22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t="str">
        <f t="shared" si="78"/>
        <v>2+ years</v>
      </c>
      <c r="G5007">
        <v>39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>
        <v>104.7</v>
      </c>
      <c r="U5007">
        <v>4134.8500000000004</v>
      </c>
      <c r="V5007" t="s">
        <v>23</v>
      </c>
    </row>
    <row r="5008" spans="1:22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t="str">
        <f t="shared" si="78"/>
        <v>1-2 years</v>
      </c>
      <c r="G5008">
        <v>15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>
        <v>55.7</v>
      </c>
      <c r="U5008">
        <v>899.8</v>
      </c>
      <c r="V5008" t="s">
        <v>23</v>
      </c>
    </row>
    <row r="5009" spans="1:22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t="str">
        <f t="shared" si="78"/>
        <v>2+ years</v>
      </c>
      <c r="G5009">
        <v>25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>
        <v>20.6</v>
      </c>
      <c r="U5009">
        <v>541.5</v>
      </c>
      <c r="V5009" t="s">
        <v>24</v>
      </c>
    </row>
    <row r="5010" spans="1:22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t="str">
        <f t="shared" si="78"/>
        <v>0-6 months</v>
      </c>
      <c r="G5010">
        <v>6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>
        <v>19.649999999999999</v>
      </c>
      <c r="U5010">
        <v>116.85</v>
      </c>
      <c r="V5010" t="s">
        <v>24</v>
      </c>
    </row>
    <row r="5011" spans="1:22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t="str">
        <f t="shared" si="78"/>
        <v>2+ years</v>
      </c>
      <c r="G5011">
        <v>66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>
        <v>115.8</v>
      </c>
      <c r="U5011">
        <v>7942.15</v>
      </c>
      <c r="V5011" t="s">
        <v>24</v>
      </c>
    </row>
    <row r="5012" spans="1:22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t="str">
        <f t="shared" si="78"/>
        <v>2+ years</v>
      </c>
      <c r="G5012">
        <v>61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>
        <v>88.65</v>
      </c>
      <c r="U5012">
        <v>5321.25</v>
      </c>
      <c r="V5012" t="s">
        <v>24</v>
      </c>
    </row>
    <row r="5013" spans="1:22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t="str">
        <f t="shared" si="78"/>
        <v>2+ years</v>
      </c>
      <c r="G5013">
        <v>43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>
        <v>94.5</v>
      </c>
      <c r="U5013">
        <v>4156.8</v>
      </c>
      <c r="V5013" t="s">
        <v>24</v>
      </c>
    </row>
    <row r="5014" spans="1:22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t="str">
        <f t="shared" si="78"/>
        <v>6-12 months</v>
      </c>
      <c r="G5014">
        <v>12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>
        <v>20.100000000000001</v>
      </c>
      <c r="U5014">
        <v>223.6</v>
      </c>
      <c r="V5014" t="s">
        <v>24</v>
      </c>
    </row>
    <row r="5015" spans="1:22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t="str">
        <f t="shared" si="78"/>
        <v>1-2 years</v>
      </c>
      <c r="G5015">
        <v>23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>
        <v>34.65</v>
      </c>
      <c r="U5015">
        <v>768.45</v>
      </c>
      <c r="V5015" t="s">
        <v>24</v>
      </c>
    </row>
    <row r="5016" spans="1:22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t="str">
        <f t="shared" si="78"/>
        <v>2+ years</v>
      </c>
      <c r="G5016">
        <v>71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>
        <v>52.3</v>
      </c>
      <c r="U5016">
        <v>3765.05</v>
      </c>
      <c r="V5016" t="s">
        <v>24</v>
      </c>
    </row>
    <row r="5017" spans="1:22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t="str">
        <f t="shared" si="78"/>
        <v>2+ years</v>
      </c>
      <c r="G5017">
        <v>34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>
        <v>65</v>
      </c>
      <c r="U5017">
        <v>2157.5</v>
      </c>
      <c r="V5017" t="s">
        <v>24</v>
      </c>
    </row>
    <row r="5018" spans="1:22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t="str">
        <f t="shared" si="78"/>
        <v>0-6 months</v>
      </c>
      <c r="G5018">
        <v>5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>
        <v>19.850000000000001</v>
      </c>
      <c r="U5018">
        <v>108.05</v>
      </c>
      <c r="V5018" t="s">
        <v>23</v>
      </c>
    </row>
    <row r="5019" spans="1:22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t="str">
        <f t="shared" si="78"/>
        <v>2+ years</v>
      </c>
      <c r="G5019">
        <v>41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>
        <v>35.450000000000003</v>
      </c>
      <c r="U5019">
        <v>1391.65</v>
      </c>
      <c r="V5019" t="s">
        <v>24</v>
      </c>
    </row>
    <row r="5020" spans="1:22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t="str">
        <f t="shared" si="78"/>
        <v>2+ years</v>
      </c>
      <c r="G5020">
        <v>72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>
        <v>19.7</v>
      </c>
      <c r="U5020">
        <v>1379.8</v>
      </c>
      <c r="V5020" t="s">
        <v>24</v>
      </c>
    </row>
    <row r="5021" spans="1:22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t="str">
        <f t="shared" si="78"/>
        <v>1-2 years</v>
      </c>
      <c r="G5021">
        <v>14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>
        <v>95.6</v>
      </c>
      <c r="U5021">
        <v>1273.3</v>
      </c>
      <c r="V5021" t="s">
        <v>24</v>
      </c>
    </row>
    <row r="5022" spans="1:22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t="str">
        <f t="shared" si="78"/>
        <v>2+ years</v>
      </c>
      <c r="G5022">
        <v>41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>
        <v>19.850000000000001</v>
      </c>
      <c r="U5022">
        <v>810.45</v>
      </c>
      <c r="V5022" t="s">
        <v>24</v>
      </c>
    </row>
    <row r="5023" spans="1:22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t="str">
        <f t="shared" si="78"/>
        <v>1-2 years</v>
      </c>
      <c r="G5023">
        <v>23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>
        <v>81.849999999999994</v>
      </c>
      <c r="U5023">
        <v>1810.85</v>
      </c>
      <c r="V5023" t="s">
        <v>24</v>
      </c>
    </row>
    <row r="5024" spans="1:22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t="str">
        <f t="shared" si="78"/>
        <v>2+ years</v>
      </c>
      <c r="G5024">
        <v>71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>
        <v>109.3</v>
      </c>
      <c r="U5024">
        <v>7782.85</v>
      </c>
      <c r="V5024" t="s">
        <v>24</v>
      </c>
    </row>
    <row r="5025" spans="1:22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t="str">
        <f t="shared" si="78"/>
        <v>0-6 months</v>
      </c>
      <c r="G5025">
        <v>1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>
        <v>70.3</v>
      </c>
      <c r="U5025">
        <v>70.3</v>
      </c>
      <c r="V5025" t="s">
        <v>23</v>
      </c>
    </row>
    <row r="5026" spans="1:22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t="str">
        <f t="shared" si="78"/>
        <v>2+ years</v>
      </c>
      <c r="G5026">
        <v>72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>
        <v>25.4</v>
      </c>
      <c r="U5026">
        <v>1797.1</v>
      </c>
      <c r="V5026" t="s">
        <v>24</v>
      </c>
    </row>
    <row r="5027" spans="1:22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t="str">
        <f t="shared" si="78"/>
        <v>0-6 months</v>
      </c>
      <c r="G5027">
        <v>6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>
        <v>69.8</v>
      </c>
      <c r="U5027">
        <v>377.85</v>
      </c>
      <c r="V5027" t="s">
        <v>24</v>
      </c>
    </row>
    <row r="5028" spans="1:22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t="str">
        <f t="shared" si="78"/>
        <v>1-2 years</v>
      </c>
      <c r="G5028">
        <v>23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>
        <v>20</v>
      </c>
      <c r="U5028">
        <v>445.3</v>
      </c>
      <c r="V5028" t="s">
        <v>24</v>
      </c>
    </row>
    <row r="5029" spans="1:22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t="str">
        <f t="shared" si="78"/>
        <v>6-12 months</v>
      </c>
      <c r="G5029">
        <v>10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>
        <v>85.55</v>
      </c>
      <c r="U5029">
        <v>851.75</v>
      </c>
      <c r="V5029" t="s">
        <v>23</v>
      </c>
    </row>
    <row r="5030" spans="1:22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t="str">
        <f t="shared" si="78"/>
        <v>2+ years</v>
      </c>
      <c r="G5030">
        <v>72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>
        <v>109.9</v>
      </c>
      <c r="U5030">
        <v>7624.2</v>
      </c>
      <c r="V5030" t="s">
        <v>24</v>
      </c>
    </row>
    <row r="5031" spans="1:22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t="str">
        <f t="shared" si="78"/>
        <v>6-12 months</v>
      </c>
      <c r="G5031">
        <v>7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>
        <v>50.3</v>
      </c>
      <c r="U5031">
        <v>355.1</v>
      </c>
      <c r="V5031" t="s">
        <v>24</v>
      </c>
    </row>
    <row r="5032" spans="1:22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t="str">
        <f t="shared" si="78"/>
        <v>0-6 months</v>
      </c>
      <c r="G5032">
        <v>6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>
        <v>94.5</v>
      </c>
      <c r="U5032">
        <v>575.45000000000005</v>
      </c>
      <c r="V5032" t="s">
        <v>23</v>
      </c>
    </row>
    <row r="5033" spans="1:22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t="str">
        <f t="shared" si="78"/>
        <v>6-12 months</v>
      </c>
      <c r="G5033">
        <v>9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>
        <v>101.5</v>
      </c>
      <c r="U5033">
        <v>906.85</v>
      </c>
      <c r="V5033" t="s">
        <v>24</v>
      </c>
    </row>
    <row r="5034" spans="1:22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t="str">
        <f t="shared" si="78"/>
        <v>6-12 months</v>
      </c>
      <c r="G5034">
        <v>12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>
        <v>89.15</v>
      </c>
      <c r="U5034">
        <v>1057.55</v>
      </c>
      <c r="V5034" t="s">
        <v>24</v>
      </c>
    </row>
    <row r="5035" spans="1:22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t="str">
        <f t="shared" si="78"/>
        <v>0-6 months</v>
      </c>
      <c r="G5035">
        <v>1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>
        <v>19.399999999999999</v>
      </c>
      <c r="U5035">
        <v>19.399999999999999</v>
      </c>
      <c r="V5035" t="s">
        <v>24</v>
      </c>
    </row>
    <row r="5036" spans="1:22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t="str">
        <f t="shared" si="78"/>
        <v>2+ years</v>
      </c>
      <c r="G5036">
        <v>48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>
        <v>29.9</v>
      </c>
      <c r="U5036">
        <v>1388.75</v>
      </c>
      <c r="V5036" t="s">
        <v>24</v>
      </c>
    </row>
    <row r="5037" spans="1:22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t="str">
        <f t="shared" si="78"/>
        <v>1-2 years</v>
      </c>
      <c r="G5037">
        <v>20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>
        <v>78.8</v>
      </c>
      <c r="U5037">
        <v>1641.3</v>
      </c>
      <c r="V5037" t="s">
        <v>24</v>
      </c>
    </row>
    <row r="5038" spans="1:22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t="str">
        <f t="shared" si="78"/>
        <v>1-2 years</v>
      </c>
      <c r="G5038">
        <v>16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>
        <v>85.35</v>
      </c>
      <c r="U5038">
        <v>1375.15</v>
      </c>
      <c r="V5038" t="s">
        <v>23</v>
      </c>
    </row>
    <row r="5039" spans="1:22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t="str">
        <f t="shared" si="78"/>
        <v>0-6 months</v>
      </c>
      <c r="G5039">
        <v>2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>
        <v>79.650000000000006</v>
      </c>
      <c r="U5039">
        <v>152.69999999999999</v>
      </c>
      <c r="V5039" t="s">
        <v>23</v>
      </c>
    </row>
    <row r="5040" spans="1:22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t="str">
        <f t="shared" si="78"/>
        <v>6-12 months</v>
      </c>
      <c r="G5040">
        <v>10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>
        <v>19.3</v>
      </c>
      <c r="U5040">
        <v>185.2</v>
      </c>
      <c r="V5040" t="s">
        <v>24</v>
      </c>
    </row>
    <row r="5041" spans="1:22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t="str">
        <f t="shared" si="78"/>
        <v>0-6 months</v>
      </c>
      <c r="G5041">
        <v>2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>
        <v>79.599999999999994</v>
      </c>
      <c r="U5041">
        <v>195.05</v>
      </c>
      <c r="V5041" t="s">
        <v>23</v>
      </c>
    </row>
    <row r="5042" spans="1:22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t="str">
        <f t="shared" si="78"/>
        <v>1-2 years</v>
      </c>
      <c r="G5042">
        <v>20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>
        <v>96.8</v>
      </c>
      <c r="U5042">
        <v>1826.7</v>
      </c>
      <c r="V5042" t="s">
        <v>24</v>
      </c>
    </row>
    <row r="5043" spans="1:22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t="str">
        <f t="shared" si="78"/>
        <v>1-2 years</v>
      </c>
      <c r="G5043">
        <v>20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>
        <v>20.65</v>
      </c>
      <c r="U5043">
        <v>417.5</v>
      </c>
      <c r="V5043" t="s">
        <v>24</v>
      </c>
    </row>
    <row r="5044" spans="1:22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t="str">
        <f t="shared" si="78"/>
        <v>1-2 years</v>
      </c>
      <c r="G5044">
        <v>19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>
        <v>19.8</v>
      </c>
      <c r="U5044">
        <v>344.5</v>
      </c>
      <c r="V5044" t="s">
        <v>24</v>
      </c>
    </row>
    <row r="5045" spans="1:22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t="str">
        <f t="shared" si="78"/>
        <v>1-2 years</v>
      </c>
      <c r="G5045">
        <v>19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>
        <v>90.6</v>
      </c>
      <c r="U5045">
        <v>1660</v>
      </c>
      <c r="V5045" t="s">
        <v>23</v>
      </c>
    </row>
    <row r="5046" spans="1:22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t="str">
        <f t="shared" si="78"/>
        <v>1-2 years</v>
      </c>
      <c r="G5046">
        <v>22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>
        <v>104.6</v>
      </c>
      <c r="U5046">
        <v>2180.5500000000002</v>
      </c>
      <c r="V5046" t="s">
        <v>24</v>
      </c>
    </row>
    <row r="5047" spans="1:22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t="str">
        <f t="shared" si="78"/>
        <v>2+ years</v>
      </c>
      <c r="G5047">
        <v>35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>
        <v>80.05</v>
      </c>
      <c r="U5047">
        <v>2835.9</v>
      </c>
      <c r="V5047" t="s">
        <v>24</v>
      </c>
    </row>
    <row r="5048" spans="1:22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t="str">
        <f t="shared" si="78"/>
        <v>0-6 months</v>
      </c>
      <c r="G5048">
        <v>1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>
        <v>45.15</v>
      </c>
      <c r="U5048">
        <v>45.15</v>
      </c>
      <c r="V5048" t="s">
        <v>24</v>
      </c>
    </row>
    <row r="5049" spans="1:22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t="str">
        <f t="shared" si="78"/>
        <v>2+ years</v>
      </c>
      <c r="G5049">
        <v>39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>
        <v>73.150000000000006</v>
      </c>
      <c r="U5049">
        <v>2730.85</v>
      </c>
      <c r="V5049" t="s">
        <v>24</v>
      </c>
    </row>
    <row r="5050" spans="1:22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t="str">
        <f t="shared" si="78"/>
        <v>2+ years</v>
      </c>
      <c r="G5050">
        <v>54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>
        <v>99.1</v>
      </c>
      <c r="U5050">
        <v>5437.1</v>
      </c>
      <c r="V5050" t="s">
        <v>24</v>
      </c>
    </row>
    <row r="5051" spans="1:22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t="str">
        <f t="shared" si="78"/>
        <v>0-6 months</v>
      </c>
      <c r="G5051">
        <v>1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>
        <v>20.2</v>
      </c>
      <c r="U5051">
        <v>20.2</v>
      </c>
      <c r="V5051" t="s">
        <v>23</v>
      </c>
    </row>
    <row r="5052" spans="1:22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t="str">
        <f t="shared" si="78"/>
        <v>2+ years</v>
      </c>
      <c r="G5052">
        <v>66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>
        <v>106.05</v>
      </c>
      <c r="U5052">
        <v>6981.35</v>
      </c>
      <c r="V5052" t="s">
        <v>23</v>
      </c>
    </row>
    <row r="5053" spans="1:22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t="str">
        <f t="shared" si="78"/>
        <v>2+ years</v>
      </c>
      <c r="G5053">
        <v>56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>
        <v>105.35</v>
      </c>
      <c r="U5053">
        <v>5794.45</v>
      </c>
      <c r="V5053" t="s">
        <v>24</v>
      </c>
    </row>
    <row r="5054" spans="1:22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t="str">
        <f t="shared" si="78"/>
        <v>1-2 years</v>
      </c>
      <c r="G5054">
        <v>18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>
        <v>45.65</v>
      </c>
      <c r="U5054">
        <v>747.2</v>
      </c>
      <c r="V5054" t="s">
        <v>24</v>
      </c>
    </row>
    <row r="5055" spans="1:22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t="str">
        <f t="shared" si="78"/>
        <v>1-2 years</v>
      </c>
      <c r="G5055">
        <v>16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>
        <v>79.95</v>
      </c>
      <c r="U5055">
        <v>1267.95</v>
      </c>
      <c r="V5055" t="s">
        <v>24</v>
      </c>
    </row>
    <row r="5056" spans="1:22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t="str">
        <f t="shared" si="78"/>
        <v>2+ years</v>
      </c>
      <c r="G5056">
        <v>68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>
        <v>54.45</v>
      </c>
      <c r="U5056">
        <v>3674.95</v>
      </c>
      <c r="V5056" t="s">
        <v>24</v>
      </c>
    </row>
    <row r="5057" spans="1:22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t="str">
        <f t="shared" si="78"/>
        <v>2+ years</v>
      </c>
      <c r="G5057">
        <v>53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>
        <v>25.1</v>
      </c>
      <c r="U5057">
        <v>1275.5999999999999</v>
      </c>
      <c r="V5057" t="s">
        <v>24</v>
      </c>
    </row>
    <row r="5058" spans="1:22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t="str">
        <f t="shared" ref="F5058:F5121" si="79">IF(G5058&lt;=6,"0-6 months",IF(G5058&lt;=12,"6-12 months",IF(G5058&lt;=24,"1-2 years","2+ years")))</f>
        <v>2+ years</v>
      </c>
      <c r="G5058">
        <v>72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>
        <v>84.7</v>
      </c>
      <c r="U5058">
        <v>5893.9</v>
      </c>
      <c r="V5058" t="s">
        <v>24</v>
      </c>
    </row>
    <row r="5059" spans="1:22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t="str">
        <f t="shared" si="79"/>
        <v>6-12 months</v>
      </c>
      <c r="G5059">
        <v>9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>
        <v>75.849999999999994</v>
      </c>
      <c r="U5059">
        <v>724.65</v>
      </c>
      <c r="V5059" t="s">
        <v>24</v>
      </c>
    </row>
    <row r="5060" spans="1:22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t="str">
        <f t="shared" si="79"/>
        <v>2+ years</v>
      </c>
      <c r="G5060">
        <v>30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>
        <v>48.8</v>
      </c>
      <c r="U5060">
        <v>1536.75</v>
      </c>
      <c r="V5060" t="s">
        <v>24</v>
      </c>
    </row>
    <row r="5061" spans="1:22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t="str">
        <f t="shared" si="79"/>
        <v>2+ years</v>
      </c>
      <c r="G5061">
        <v>36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>
        <v>99.15</v>
      </c>
      <c r="U5061">
        <v>3615.6</v>
      </c>
      <c r="V5061" t="s">
        <v>23</v>
      </c>
    </row>
    <row r="5062" spans="1:22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t="str">
        <f t="shared" si="79"/>
        <v>1-2 years</v>
      </c>
      <c r="G5062">
        <v>18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>
        <v>35.200000000000003</v>
      </c>
      <c r="U5062">
        <v>607.29999999999995</v>
      </c>
      <c r="V5062" t="s">
        <v>24</v>
      </c>
    </row>
    <row r="5063" spans="1:22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t="str">
        <f t="shared" si="79"/>
        <v>2+ years</v>
      </c>
      <c r="G5063">
        <v>55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>
        <v>76.25</v>
      </c>
      <c r="U5063">
        <v>4154.55</v>
      </c>
      <c r="V5063" t="s">
        <v>24</v>
      </c>
    </row>
    <row r="5064" spans="1:22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t="str">
        <f t="shared" si="79"/>
        <v>2+ years</v>
      </c>
      <c r="G5064">
        <v>39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>
        <v>55.9</v>
      </c>
      <c r="U5064">
        <v>2184.35</v>
      </c>
      <c r="V5064" t="s">
        <v>23</v>
      </c>
    </row>
    <row r="5065" spans="1:22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t="str">
        <f t="shared" si="79"/>
        <v>1-2 years</v>
      </c>
      <c r="G5065">
        <v>21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>
        <v>82.35</v>
      </c>
      <c r="U5065">
        <v>1852.85</v>
      </c>
      <c r="V5065" t="s">
        <v>23</v>
      </c>
    </row>
    <row r="5066" spans="1:22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t="str">
        <f t="shared" si="79"/>
        <v>0-6 months</v>
      </c>
      <c r="G5066">
        <v>2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>
        <v>40.4</v>
      </c>
      <c r="U5066">
        <v>77.150000000000006</v>
      </c>
      <c r="V5066" t="s">
        <v>23</v>
      </c>
    </row>
    <row r="5067" spans="1:22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t="str">
        <f t="shared" si="79"/>
        <v>2+ years</v>
      </c>
      <c r="G5067">
        <v>33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>
        <v>24.9</v>
      </c>
      <c r="U5067">
        <v>847.8</v>
      </c>
      <c r="V5067" t="s">
        <v>24</v>
      </c>
    </row>
    <row r="5068" spans="1:22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t="str">
        <f t="shared" si="79"/>
        <v>2+ years</v>
      </c>
      <c r="G5068">
        <v>44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>
        <v>54.3</v>
      </c>
      <c r="U5068">
        <v>2390.4499999999998</v>
      </c>
      <c r="V5068" t="s">
        <v>24</v>
      </c>
    </row>
    <row r="5069" spans="1:22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t="str">
        <f t="shared" si="79"/>
        <v>2+ years</v>
      </c>
      <c r="G5069">
        <v>30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>
        <v>66.3</v>
      </c>
      <c r="U5069">
        <v>1923.5</v>
      </c>
      <c r="V5069" t="s">
        <v>24</v>
      </c>
    </row>
    <row r="5070" spans="1:22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t="str">
        <f t="shared" si="79"/>
        <v>2+ years</v>
      </c>
      <c r="G5070">
        <v>71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>
        <v>20.9</v>
      </c>
      <c r="U5070">
        <v>1493.2</v>
      </c>
      <c r="V5070" t="s">
        <v>24</v>
      </c>
    </row>
    <row r="5071" spans="1:22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t="str">
        <f t="shared" si="79"/>
        <v>0-6 months</v>
      </c>
      <c r="G5071">
        <v>4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>
        <v>75.349999999999994</v>
      </c>
      <c r="U5071">
        <v>338.1</v>
      </c>
      <c r="V5071" t="s">
        <v>23</v>
      </c>
    </row>
    <row r="5072" spans="1:22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t="str">
        <f t="shared" si="79"/>
        <v>2+ years</v>
      </c>
      <c r="G5072">
        <v>35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>
        <v>85.15</v>
      </c>
      <c r="U5072">
        <v>3030.6</v>
      </c>
      <c r="V5072" t="s">
        <v>23</v>
      </c>
    </row>
    <row r="5073" spans="1:22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t="str">
        <f t="shared" si="79"/>
        <v>0-6 months</v>
      </c>
      <c r="G5073">
        <v>1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>
        <v>75.349999999999994</v>
      </c>
      <c r="U5073">
        <v>75.349999999999994</v>
      </c>
      <c r="V5073" t="s">
        <v>24</v>
      </c>
    </row>
    <row r="5074" spans="1:22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t="str">
        <f t="shared" si="79"/>
        <v>1-2 years</v>
      </c>
      <c r="G5074">
        <v>23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>
        <v>104.45</v>
      </c>
      <c r="U5074">
        <v>2184.85</v>
      </c>
      <c r="V5074" t="s">
        <v>24</v>
      </c>
    </row>
    <row r="5075" spans="1:22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t="str">
        <f t="shared" si="79"/>
        <v>1-2 years</v>
      </c>
      <c r="G5075">
        <v>22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>
        <v>49.45</v>
      </c>
      <c r="U5075">
        <v>1031.4000000000001</v>
      </c>
      <c r="V5075" t="s">
        <v>24</v>
      </c>
    </row>
    <row r="5076" spans="1:22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t="str">
        <f t="shared" si="79"/>
        <v>2+ years</v>
      </c>
      <c r="G5076">
        <v>49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>
        <v>19.45</v>
      </c>
      <c r="U5076">
        <v>921.3</v>
      </c>
      <c r="V5076" t="s">
        <v>24</v>
      </c>
    </row>
    <row r="5077" spans="1:22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t="str">
        <f t="shared" si="79"/>
        <v>2+ years</v>
      </c>
      <c r="G5077">
        <v>42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>
        <v>92.15</v>
      </c>
      <c r="U5077">
        <v>3875.4</v>
      </c>
      <c r="V5077" t="s">
        <v>24</v>
      </c>
    </row>
    <row r="5078" spans="1:22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t="str">
        <f t="shared" si="79"/>
        <v>2+ years</v>
      </c>
      <c r="G5078">
        <v>33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>
        <v>93.8</v>
      </c>
      <c r="U5078">
        <v>3124.5</v>
      </c>
      <c r="V5078" t="s">
        <v>23</v>
      </c>
    </row>
    <row r="5079" spans="1:22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t="str">
        <f t="shared" si="79"/>
        <v>6-12 months</v>
      </c>
      <c r="G5079">
        <v>7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>
        <v>19.850000000000001</v>
      </c>
      <c r="U5079">
        <v>144.15</v>
      </c>
      <c r="V5079" t="s">
        <v>24</v>
      </c>
    </row>
    <row r="5080" spans="1:22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t="str">
        <f t="shared" si="79"/>
        <v>2+ years</v>
      </c>
      <c r="G5080">
        <v>67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>
        <v>100.25</v>
      </c>
      <c r="U5080">
        <v>6689</v>
      </c>
      <c r="V5080" t="s">
        <v>24</v>
      </c>
    </row>
    <row r="5081" spans="1:22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t="str">
        <f t="shared" si="79"/>
        <v>1-2 years</v>
      </c>
      <c r="G5081">
        <v>15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>
        <v>95.7</v>
      </c>
      <c r="U5081">
        <v>1451.1</v>
      </c>
      <c r="V5081" t="s">
        <v>24</v>
      </c>
    </row>
    <row r="5082" spans="1:22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t="str">
        <f t="shared" si="79"/>
        <v>2+ years</v>
      </c>
      <c r="G5082">
        <v>67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>
        <v>93.15</v>
      </c>
      <c r="U5082">
        <v>6368.2</v>
      </c>
      <c r="V5082" t="s">
        <v>24</v>
      </c>
    </row>
    <row r="5083" spans="1:22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t="str">
        <f t="shared" si="79"/>
        <v>2+ years</v>
      </c>
      <c r="G5083">
        <v>53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>
        <v>69.7</v>
      </c>
      <c r="U5083">
        <v>3729.6</v>
      </c>
      <c r="V5083" t="s">
        <v>24</v>
      </c>
    </row>
    <row r="5084" spans="1:22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t="str">
        <f t="shared" si="79"/>
        <v>1-2 years</v>
      </c>
      <c r="G5084">
        <v>21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>
        <v>19.8</v>
      </c>
      <c r="U5084">
        <v>350.1</v>
      </c>
      <c r="V5084" t="s">
        <v>24</v>
      </c>
    </row>
    <row r="5085" spans="1:22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t="str">
        <f t="shared" si="79"/>
        <v>2+ years</v>
      </c>
      <c r="G5085">
        <v>40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>
        <v>71.349999999999994</v>
      </c>
      <c r="U5085">
        <v>2847.2</v>
      </c>
      <c r="V5085" t="s">
        <v>24</v>
      </c>
    </row>
    <row r="5086" spans="1:22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t="str">
        <f t="shared" si="79"/>
        <v>1-2 years</v>
      </c>
      <c r="G5086">
        <v>22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>
        <v>20.75</v>
      </c>
      <c r="U5086">
        <v>452.35</v>
      </c>
      <c r="V5086" t="s">
        <v>24</v>
      </c>
    </row>
    <row r="5087" spans="1:22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t="str">
        <f t="shared" si="79"/>
        <v>2+ years</v>
      </c>
      <c r="G5087">
        <v>39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>
        <v>40.6</v>
      </c>
      <c r="U5087">
        <v>1494.5</v>
      </c>
      <c r="V5087" t="s">
        <v>24</v>
      </c>
    </row>
    <row r="5088" spans="1:22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t="str">
        <f t="shared" si="79"/>
        <v>2+ years</v>
      </c>
      <c r="G5088">
        <v>45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>
        <v>20.399999999999999</v>
      </c>
      <c r="U5088">
        <v>930.45</v>
      </c>
      <c r="V5088" t="s">
        <v>23</v>
      </c>
    </row>
    <row r="5089" spans="1:22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t="str">
        <f t="shared" si="79"/>
        <v>0-6 months</v>
      </c>
      <c r="G5089">
        <v>2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>
        <v>20.350000000000001</v>
      </c>
      <c r="U5089">
        <v>41.85</v>
      </c>
      <c r="V5089" t="s">
        <v>24</v>
      </c>
    </row>
    <row r="5090" spans="1:22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t="str">
        <f t="shared" si="79"/>
        <v>2+ years</v>
      </c>
      <c r="G5090">
        <v>57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>
        <v>19.75</v>
      </c>
      <c r="U5090">
        <v>1272.05</v>
      </c>
      <c r="V5090" t="s">
        <v>24</v>
      </c>
    </row>
    <row r="5091" spans="1:22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t="str">
        <f t="shared" si="79"/>
        <v>6-12 months</v>
      </c>
      <c r="G5091">
        <v>8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>
        <v>54.4</v>
      </c>
      <c r="U5091">
        <v>475.1</v>
      </c>
      <c r="V5091" t="s">
        <v>24</v>
      </c>
    </row>
    <row r="5092" spans="1:22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t="str">
        <f t="shared" si="79"/>
        <v>6-12 months</v>
      </c>
      <c r="G5092">
        <v>7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>
        <v>94.7</v>
      </c>
      <c r="U5092">
        <v>673.1</v>
      </c>
      <c r="V5092" t="s">
        <v>23</v>
      </c>
    </row>
    <row r="5093" spans="1:22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t="str">
        <f t="shared" si="79"/>
        <v>0-6 months</v>
      </c>
      <c r="G5093">
        <v>6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>
        <v>30.5</v>
      </c>
      <c r="U5093">
        <v>208.7</v>
      </c>
      <c r="V5093" t="s">
        <v>23</v>
      </c>
    </row>
    <row r="5094" spans="1:22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t="str">
        <f t="shared" si="79"/>
        <v>6-12 months</v>
      </c>
      <c r="G5094">
        <v>7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>
        <v>20.45</v>
      </c>
      <c r="U5094">
        <v>150.75</v>
      </c>
      <c r="V5094" t="s">
        <v>24</v>
      </c>
    </row>
    <row r="5095" spans="1:22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t="str">
        <f t="shared" si="79"/>
        <v>2+ years</v>
      </c>
      <c r="G5095">
        <v>49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>
        <v>66.150000000000006</v>
      </c>
      <c r="U5095">
        <v>3199</v>
      </c>
      <c r="V5095" t="s">
        <v>24</v>
      </c>
    </row>
    <row r="5096" spans="1:22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t="str">
        <f t="shared" si="79"/>
        <v>2+ years</v>
      </c>
      <c r="G5096">
        <v>65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>
        <v>89.85</v>
      </c>
      <c r="U5096">
        <v>5844.65</v>
      </c>
      <c r="V5096" t="s">
        <v>24</v>
      </c>
    </row>
    <row r="5097" spans="1:22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t="str">
        <f t="shared" si="79"/>
        <v>2+ years</v>
      </c>
      <c r="G5097">
        <v>55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>
        <v>45.05</v>
      </c>
      <c r="U5097">
        <v>2462.6</v>
      </c>
      <c r="V5097" t="s">
        <v>24</v>
      </c>
    </row>
    <row r="5098" spans="1:22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t="str">
        <f t="shared" si="79"/>
        <v>2+ years</v>
      </c>
      <c r="G5098">
        <v>71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>
        <v>86.85</v>
      </c>
      <c r="U5098">
        <v>6263.8</v>
      </c>
      <c r="V5098" t="s">
        <v>24</v>
      </c>
    </row>
    <row r="5099" spans="1:22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t="str">
        <f t="shared" si="79"/>
        <v>2+ years</v>
      </c>
      <c r="G5099">
        <v>35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>
        <v>96.75</v>
      </c>
      <c r="U5099">
        <v>3403.4</v>
      </c>
      <c r="V5099" t="s">
        <v>24</v>
      </c>
    </row>
    <row r="5100" spans="1:22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t="str">
        <f t="shared" si="79"/>
        <v>0-6 months</v>
      </c>
      <c r="G5100">
        <v>3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>
        <v>77</v>
      </c>
      <c r="U5100">
        <v>237.75</v>
      </c>
      <c r="V5100" t="s">
        <v>23</v>
      </c>
    </row>
    <row r="5101" spans="1:22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t="str">
        <f t="shared" si="79"/>
        <v>6-12 months</v>
      </c>
      <c r="G5101">
        <v>11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>
        <v>20.100000000000001</v>
      </c>
      <c r="U5101">
        <v>221.35</v>
      </c>
      <c r="V5101" t="s">
        <v>23</v>
      </c>
    </row>
    <row r="5102" spans="1:22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t="str">
        <f t="shared" si="79"/>
        <v>0-6 months</v>
      </c>
      <c r="G5102">
        <v>1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>
        <v>75.3</v>
      </c>
      <c r="U5102">
        <v>75.3</v>
      </c>
      <c r="V5102" t="s">
        <v>23</v>
      </c>
    </row>
    <row r="5103" spans="1:22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t="str">
        <f t="shared" si="79"/>
        <v>1-2 years</v>
      </c>
      <c r="G5103">
        <v>17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>
        <v>106.65</v>
      </c>
      <c r="U5103">
        <v>1672.1</v>
      </c>
      <c r="V5103" t="s">
        <v>24</v>
      </c>
    </row>
    <row r="5104" spans="1:22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t="str">
        <f t="shared" si="79"/>
        <v>2+ years</v>
      </c>
      <c r="G5104">
        <v>72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>
        <v>110.15</v>
      </c>
      <c r="U5104">
        <v>7881.2</v>
      </c>
      <c r="V5104" t="s">
        <v>24</v>
      </c>
    </row>
    <row r="5105" spans="1:22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t="str">
        <f t="shared" si="79"/>
        <v>2+ years</v>
      </c>
      <c r="G5105">
        <v>28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>
        <v>82.85</v>
      </c>
      <c r="U5105">
        <v>2320.8000000000002</v>
      </c>
      <c r="V5105" t="s">
        <v>24</v>
      </c>
    </row>
    <row r="5106" spans="1:22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t="str">
        <f t="shared" si="79"/>
        <v>1-2 years</v>
      </c>
      <c r="G5106">
        <v>18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>
        <v>20.100000000000001</v>
      </c>
      <c r="U5106">
        <v>370.5</v>
      </c>
      <c r="V5106" t="s">
        <v>24</v>
      </c>
    </row>
    <row r="5107" spans="1:22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t="str">
        <f t="shared" si="79"/>
        <v>2+ years</v>
      </c>
      <c r="G5107">
        <v>40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>
        <v>99.2</v>
      </c>
      <c r="U5107">
        <v>4062.2</v>
      </c>
      <c r="V5107" t="s">
        <v>23</v>
      </c>
    </row>
    <row r="5108" spans="1:22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t="str">
        <f t="shared" si="79"/>
        <v>2+ years</v>
      </c>
      <c r="G5108">
        <v>52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>
        <v>59.45</v>
      </c>
      <c r="U5108">
        <v>3043.7</v>
      </c>
      <c r="V5108" t="s">
        <v>24</v>
      </c>
    </row>
    <row r="5109" spans="1:22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t="str">
        <f t="shared" si="79"/>
        <v>2+ years</v>
      </c>
      <c r="G5109">
        <v>47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>
        <v>58.6</v>
      </c>
      <c r="U5109">
        <v>2723.4</v>
      </c>
      <c r="V5109" t="s">
        <v>24</v>
      </c>
    </row>
    <row r="5110" spans="1:22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t="str">
        <f t="shared" si="79"/>
        <v>1-2 years</v>
      </c>
      <c r="G5110">
        <v>23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>
        <v>49.7</v>
      </c>
      <c r="U5110">
        <v>1081.25</v>
      </c>
      <c r="V5110" t="s">
        <v>24</v>
      </c>
    </row>
    <row r="5111" spans="1:22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t="str">
        <f t="shared" si="79"/>
        <v>2+ years</v>
      </c>
      <c r="G5111">
        <v>66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>
        <v>65.849999999999994</v>
      </c>
      <c r="U5111">
        <v>4097.05</v>
      </c>
      <c r="V5111" t="s">
        <v>24</v>
      </c>
    </row>
    <row r="5112" spans="1:22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t="str">
        <f t="shared" si="79"/>
        <v>6-12 months</v>
      </c>
      <c r="G5112">
        <v>8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>
        <v>73.5</v>
      </c>
      <c r="U5112">
        <v>632.20000000000005</v>
      </c>
      <c r="V5112" t="s">
        <v>24</v>
      </c>
    </row>
    <row r="5113" spans="1:22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t="str">
        <f t="shared" si="79"/>
        <v>2+ years</v>
      </c>
      <c r="G5113">
        <v>47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>
        <v>85.5</v>
      </c>
      <c r="U5113">
        <v>4042.3</v>
      </c>
      <c r="V5113" t="s">
        <v>23</v>
      </c>
    </row>
    <row r="5114" spans="1:22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t="str">
        <f t="shared" si="79"/>
        <v>6-12 months</v>
      </c>
      <c r="G5114">
        <v>7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>
        <v>20.05</v>
      </c>
      <c r="U5114">
        <v>164.85</v>
      </c>
      <c r="V5114" t="s">
        <v>23</v>
      </c>
    </row>
    <row r="5115" spans="1:22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t="str">
        <f t="shared" si="79"/>
        <v>2+ years</v>
      </c>
      <c r="G5115">
        <v>71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>
        <v>113.65</v>
      </c>
      <c r="U5115">
        <v>8166.8</v>
      </c>
      <c r="V5115" t="s">
        <v>24</v>
      </c>
    </row>
    <row r="5116" spans="1:22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t="str">
        <f t="shared" si="79"/>
        <v>2+ years</v>
      </c>
      <c r="G5116">
        <v>50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>
        <v>83.4</v>
      </c>
      <c r="U5116">
        <v>4113.7</v>
      </c>
      <c r="V5116" t="s">
        <v>24</v>
      </c>
    </row>
    <row r="5117" spans="1:22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t="str">
        <f t="shared" si="79"/>
        <v>2+ years</v>
      </c>
      <c r="G5117">
        <v>46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>
        <v>65.650000000000006</v>
      </c>
      <c r="U5117">
        <v>3047.15</v>
      </c>
      <c r="V5117" t="s">
        <v>24</v>
      </c>
    </row>
    <row r="5118" spans="1:22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t="str">
        <f t="shared" si="79"/>
        <v>0-6 months</v>
      </c>
      <c r="G5118">
        <v>1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>
        <v>70.400000000000006</v>
      </c>
      <c r="U5118">
        <v>70.400000000000006</v>
      </c>
      <c r="V5118" t="s">
        <v>23</v>
      </c>
    </row>
    <row r="5119" spans="1:22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t="str">
        <f t="shared" si="79"/>
        <v>2+ years</v>
      </c>
      <c r="G5119">
        <v>66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>
        <v>61.35</v>
      </c>
      <c r="U5119">
        <v>4193.3999999999996</v>
      </c>
      <c r="V5119" t="s">
        <v>24</v>
      </c>
    </row>
    <row r="5120" spans="1:22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t="str">
        <f t="shared" si="79"/>
        <v>2+ years</v>
      </c>
      <c r="G5120">
        <v>42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>
        <v>85.9</v>
      </c>
      <c r="U5120">
        <v>3729.75</v>
      </c>
      <c r="V5120" t="s">
        <v>24</v>
      </c>
    </row>
    <row r="5121" spans="1:22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t="str">
        <f t="shared" si="79"/>
        <v>0-6 months</v>
      </c>
      <c r="G5121">
        <v>5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>
        <v>75.650000000000006</v>
      </c>
      <c r="U5121">
        <v>399.45</v>
      </c>
      <c r="V5121" t="s">
        <v>24</v>
      </c>
    </row>
    <row r="5122" spans="1:22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t="str">
        <f t="shared" ref="F5122:F5185" si="80">IF(G5122&lt;=6,"0-6 months",IF(G5122&lt;=12,"6-12 months",IF(G5122&lt;=24,"1-2 years","2+ years")))</f>
        <v>6-12 months</v>
      </c>
      <c r="G5122">
        <v>7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>
        <v>49.75</v>
      </c>
      <c r="U5122">
        <v>331.3</v>
      </c>
      <c r="V5122" t="s">
        <v>23</v>
      </c>
    </row>
    <row r="5123" spans="1:22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t="str">
        <f t="shared" si="80"/>
        <v>2+ years</v>
      </c>
      <c r="G5123">
        <v>29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>
        <v>70.900000000000006</v>
      </c>
      <c r="U5123">
        <v>1964.6</v>
      </c>
      <c r="V5123" t="s">
        <v>24</v>
      </c>
    </row>
    <row r="5124" spans="1:22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t="str">
        <f t="shared" si="80"/>
        <v>2+ years</v>
      </c>
      <c r="G5124">
        <v>27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>
        <v>49.85</v>
      </c>
      <c r="U5124">
        <v>1336.15</v>
      </c>
      <c r="V5124" t="s">
        <v>24</v>
      </c>
    </row>
    <row r="5125" spans="1:22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t="str">
        <f t="shared" si="80"/>
        <v>1-2 years</v>
      </c>
      <c r="G5125">
        <v>15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>
        <v>75.3</v>
      </c>
      <c r="U5125">
        <v>1147.45</v>
      </c>
      <c r="V5125" t="s">
        <v>23</v>
      </c>
    </row>
    <row r="5126" spans="1:22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t="str">
        <f t="shared" si="80"/>
        <v>2+ years</v>
      </c>
      <c r="G5126">
        <v>25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>
        <v>20.100000000000001</v>
      </c>
      <c r="U5126">
        <v>486.05</v>
      </c>
      <c r="V5126" t="s">
        <v>24</v>
      </c>
    </row>
    <row r="5127" spans="1:22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t="str">
        <f t="shared" si="80"/>
        <v>6-12 months</v>
      </c>
      <c r="G5127">
        <v>11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>
        <v>94</v>
      </c>
      <c r="U5127">
        <v>1078.9000000000001</v>
      </c>
      <c r="V5127" t="s">
        <v>23</v>
      </c>
    </row>
    <row r="5128" spans="1:22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t="str">
        <f t="shared" si="80"/>
        <v>2+ years</v>
      </c>
      <c r="G5128">
        <v>57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>
        <v>103.05</v>
      </c>
      <c r="U5128">
        <v>5925.75</v>
      </c>
      <c r="V5128" t="s">
        <v>24</v>
      </c>
    </row>
    <row r="5129" spans="1:22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t="str">
        <f t="shared" si="80"/>
        <v>2+ years</v>
      </c>
      <c r="G5129">
        <v>67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>
        <v>118.35</v>
      </c>
      <c r="U5129">
        <v>7804.15</v>
      </c>
      <c r="V5129" t="s">
        <v>23</v>
      </c>
    </row>
    <row r="5130" spans="1:22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t="str">
        <f t="shared" si="80"/>
        <v>2+ years</v>
      </c>
      <c r="G5130">
        <v>47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>
        <v>99.7</v>
      </c>
      <c r="U5130">
        <v>4747.2</v>
      </c>
      <c r="V5130" t="s">
        <v>24</v>
      </c>
    </row>
    <row r="5131" spans="1:22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t="str">
        <f t="shared" si="80"/>
        <v>1-2 years</v>
      </c>
      <c r="G5131">
        <v>13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>
        <v>81.900000000000006</v>
      </c>
      <c r="U5131">
        <v>1028.9000000000001</v>
      </c>
      <c r="V5131" t="s">
        <v>24</v>
      </c>
    </row>
    <row r="5132" spans="1:22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t="str">
        <f t="shared" si="80"/>
        <v>6-12 months</v>
      </c>
      <c r="G5132">
        <v>8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>
        <v>30.45</v>
      </c>
      <c r="U5132">
        <v>226.45</v>
      </c>
      <c r="V5132" t="s">
        <v>23</v>
      </c>
    </row>
    <row r="5133" spans="1:22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t="str">
        <f t="shared" si="80"/>
        <v>2+ years</v>
      </c>
      <c r="G5133">
        <v>44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>
        <v>96.1</v>
      </c>
      <c r="U5133">
        <v>4364.1000000000004</v>
      </c>
      <c r="V5133" t="s">
        <v>23</v>
      </c>
    </row>
    <row r="5134" spans="1:22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t="str">
        <f t="shared" si="80"/>
        <v>2+ years</v>
      </c>
      <c r="G5134">
        <v>71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>
        <v>66.2</v>
      </c>
      <c r="U5134">
        <v>4692.55</v>
      </c>
      <c r="V5134" t="s">
        <v>24</v>
      </c>
    </row>
    <row r="5135" spans="1:22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t="str">
        <f t="shared" si="80"/>
        <v>1-2 years</v>
      </c>
      <c r="G5135">
        <v>24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>
        <v>104.25</v>
      </c>
      <c r="U5135">
        <v>2433.9</v>
      </c>
      <c r="V5135" t="s">
        <v>23</v>
      </c>
    </row>
    <row r="5136" spans="1:22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t="str">
        <f t="shared" si="80"/>
        <v>1-2 years</v>
      </c>
      <c r="G5136">
        <v>15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>
        <v>80.2</v>
      </c>
      <c r="U5136">
        <v>1217.25</v>
      </c>
      <c r="V5136" t="s">
        <v>23</v>
      </c>
    </row>
    <row r="5137" spans="1:22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t="str">
        <f t="shared" si="80"/>
        <v>0-6 months</v>
      </c>
      <c r="G5137">
        <v>1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>
        <v>19.75</v>
      </c>
      <c r="U5137">
        <v>19.75</v>
      </c>
      <c r="V5137" t="s">
        <v>24</v>
      </c>
    </row>
    <row r="5138" spans="1:22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t="str">
        <f t="shared" si="80"/>
        <v>0-6 months</v>
      </c>
      <c r="G5138">
        <v>2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>
        <v>72.599999999999994</v>
      </c>
      <c r="U5138">
        <v>154.30000000000001</v>
      </c>
      <c r="V5138" t="s">
        <v>24</v>
      </c>
    </row>
    <row r="5139" spans="1:22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t="str">
        <f t="shared" si="80"/>
        <v>2+ years</v>
      </c>
      <c r="G5139">
        <v>55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>
        <v>116.5</v>
      </c>
      <c r="U5139">
        <v>6382.55</v>
      </c>
      <c r="V5139" t="s">
        <v>24</v>
      </c>
    </row>
    <row r="5140" spans="1:22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t="str">
        <f t="shared" si="80"/>
        <v>2+ years</v>
      </c>
      <c r="G5140">
        <v>71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>
        <v>106.8</v>
      </c>
      <c r="U5140">
        <v>7623.2</v>
      </c>
      <c r="V5140" t="s">
        <v>24</v>
      </c>
    </row>
    <row r="5141" spans="1:22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t="str">
        <f t="shared" si="80"/>
        <v>2+ years</v>
      </c>
      <c r="G5141">
        <v>50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>
        <v>24.95</v>
      </c>
      <c r="U5141">
        <v>1261.45</v>
      </c>
      <c r="V5141" t="s">
        <v>24</v>
      </c>
    </row>
    <row r="5142" spans="1:22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t="str">
        <f t="shared" si="80"/>
        <v>0-6 months</v>
      </c>
      <c r="G5142">
        <v>1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>
        <v>89.25</v>
      </c>
      <c r="U5142">
        <v>89.25</v>
      </c>
      <c r="V5142" t="s">
        <v>24</v>
      </c>
    </row>
    <row r="5143" spans="1:22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t="str">
        <f t="shared" si="80"/>
        <v>0-6 months</v>
      </c>
      <c r="G5143">
        <v>5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>
        <v>19.25</v>
      </c>
      <c r="U5143">
        <v>86.05</v>
      </c>
      <c r="V5143" t="s">
        <v>24</v>
      </c>
    </row>
    <row r="5144" spans="1:22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t="str">
        <f t="shared" si="80"/>
        <v>2+ years</v>
      </c>
      <c r="G5144">
        <v>66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>
        <v>104.55</v>
      </c>
      <c r="U5144">
        <v>6779.05</v>
      </c>
      <c r="V5144" t="s">
        <v>24</v>
      </c>
    </row>
    <row r="5145" spans="1:22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t="str">
        <f t="shared" si="80"/>
        <v>2+ years</v>
      </c>
      <c r="G5145">
        <v>49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>
        <v>87.2</v>
      </c>
      <c r="U5145">
        <v>4345</v>
      </c>
      <c r="V5145" t="s">
        <v>24</v>
      </c>
    </row>
    <row r="5146" spans="1:22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t="str">
        <f t="shared" si="80"/>
        <v>0-6 months</v>
      </c>
      <c r="G5146">
        <v>3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>
        <v>30.75</v>
      </c>
      <c r="U5146">
        <v>82.85</v>
      </c>
      <c r="V5146" t="s">
        <v>24</v>
      </c>
    </row>
    <row r="5147" spans="1:22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t="str">
        <f t="shared" si="80"/>
        <v>2+ years</v>
      </c>
      <c r="G5147">
        <v>66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>
        <v>25.7</v>
      </c>
      <c r="U5147">
        <v>1714.55</v>
      </c>
      <c r="V5147" t="s">
        <v>24</v>
      </c>
    </row>
    <row r="5148" spans="1:22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t="str">
        <f t="shared" si="80"/>
        <v>6-12 months</v>
      </c>
      <c r="G5148">
        <v>11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>
        <v>86.2</v>
      </c>
      <c r="U5148">
        <v>893.2</v>
      </c>
      <c r="V5148" t="s">
        <v>24</v>
      </c>
    </row>
    <row r="5149" spans="1:22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t="str">
        <f t="shared" si="80"/>
        <v>2+ years</v>
      </c>
      <c r="G5149">
        <v>28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>
        <v>30.1</v>
      </c>
      <c r="U5149">
        <v>810.85</v>
      </c>
      <c r="V5149" t="s">
        <v>24</v>
      </c>
    </row>
    <row r="5150" spans="1:22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t="str">
        <f t="shared" si="80"/>
        <v>2+ years</v>
      </c>
      <c r="G5150">
        <v>65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>
        <v>99.35</v>
      </c>
      <c r="U5150">
        <v>6347.55</v>
      </c>
      <c r="V5150" t="s">
        <v>24</v>
      </c>
    </row>
    <row r="5151" spans="1:22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t="str">
        <f t="shared" si="80"/>
        <v>2+ years</v>
      </c>
      <c r="G5151">
        <v>62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>
        <v>19.2</v>
      </c>
      <c r="U5151">
        <v>1123.6500000000001</v>
      </c>
      <c r="V5151" t="s">
        <v>24</v>
      </c>
    </row>
    <row r="5152" spans="1:22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t="str">
        <f t="shared" si="80"/>
        <v>0-6 months</v>
      </c>
      <c r="G5152">
        <v>2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>
        <v>20.100000000000001</v>
      </c>
      <c r="U5152">
        <v>43.15</v>
      </c>
      <c r="V5152" t="s">
        <v>24</v>
      </c>
    </row>
    <row r="5153" spans="1:22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t="str">
        <f t="shared" si="80"/>
        <v>0-6 months</v>
      </c>
      <c r="G5153">
        <v>2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>
        <v>20.350000000000001</v>
      </c>
      <c r="U5153">
        <v>35.1</v>
      </c>
      <c r="V5153" t="s">
        <v>24</v>
      </c>
    </row>
    <row r="5154" spans="1:22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t="str">
        <f t="shared" si="80"/>
        <v>2+ years</v>
      </c>
      <c r="G5154">
        <v>55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>
        <v>25.65</v>
      </c>
      <c r="U5154">
        <v>1388</v>
      </c>
      <c r="V5154" t="s">
        <v>24</v>
      </c>
    </row>
    <row r="5155" spans="1:22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t="str">
        <f t="shared" si="80"/>
        <v>2+ years</v>
      </c>
      <c r="G5155">
        <v>41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>
        <v>94.55</v>
      </c>
      <c r="U5155">
        <v>3851.45</v>
      </c>
      <c r="V5155" t="s">
        <v>24</v>
      </c>
    </row>
    <row r="5156" spans="1:22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t="str">
        <f t="shared" si="80"/>
        <v>1-2 years</v>
      </c>
      <c r="G5156">
        <v>17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>
        <v>104.2</v>
      </c>
      <c r="U5156">
        <v>1743.5</v>
      </c>
      <c r="V5156" t="s">
        <v>23</v>
      </c>
    </row>
    <row r="5157" spans="1:22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t="str">
        <f t="shared" si="80"/>
        <v>2+ years</v>
      </c>
      <c r="G5157">
        <v>30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>
        <v>94.4</v>
      </c>
      <c r="U5157">
        <v>2638.1</v>
      </c>
      <c r="V5157" t="s">
        <v>24</v>
      </c>
    </row>
    <row r="5158" spans="1:22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t="str">
        <f t="shared" si="80"/>
        <v>1-2 years</v>
      </c>
      <c r="G5158">
        <v>17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>
        <v>56.1</v>
      </c>
      <c r="U5158">
        <v>946.95</v>
      </c>
      <c r="V5158" t="s">
        <v>24</v>
      </c>
    </row>
    <row r="5159" spans="1:22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t="str">
        <f t="shared" si="80"/>
        <v>1-2 years</v>
      </c>
      <c r="G5159">
        <v>16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>
        <v>68.25</v>
      </c>
      <c r="U5159">
        <v>1114.8499999999999</v>
      </c>
      <c r="V5159" t="s">
        <v>24</v>
      </c>
    </row>
    <row r="5160" spans="1:22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t="str">
        <f t="shared" si="80"/>
        <v>2+ years</v>
      </c>
      <c r="G5160">
        <v>72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>
        <v>24.75</v>
      </c>
      <c r="U5160">
        <v>1777.6</v>
      </c>
      <c r="V5160" t="s">
        <v>24</v>
      </c>
    </row>
    <row r="5161" spans="1:22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t="str">
        <f t="shared" si="80"/>
        <v>6-12 months</v>
      </c>
      <c r="G5161">
        <v>9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>
        <v>76.25</v>
      </c>
      <c r="U5161">
        <v>684.85</v>
      </c>
      <c r="V5161" t="s">
        <v>24</v>
      </c>
    </row>
    <row r="5162" spans="1:22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t="str">
        <f t="shared" si="80"/>
        <v>0-6 months</v>
      </c>
      <c r="G5162">
        <v>1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>
        <v>74.349999999999994</v>
      </c>
      <c r="U5162">
        <v>74.349999999999994</v>
      </c>
      <c r="V5162" t="s">
        <v>24</v>
      </c>
    </row>
    <row r="5163" spans="1:22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t="str">
        <f t="shared" si="80"/>
        <v>1-2 years</v>
      </c>
      <c r="G5163">
        <v>23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>
        <v>54.15</v>
      </c>
      <c r="U5163">
        <v>1312.45</v>
      </c>
      <c r="V5163" t="s">
        <v>24</v>
      </c>
    </row>
    <row r="5164" spans="1:22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t="str">
        <f t="shared" si="80"/>
        <v>6-12 months</v>
      </c>
      <c r="G5164">
        <v>8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>
        <v>19.45</v>
      </c>
      <c r="U5164">
        <v>159.19999999999999</v>
      </c>
      <c r="V5164" t="s">
        <v>24</v>
      </c>
    </row>
    <row r="5165" spans="1:22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t="str">
        <f t="shared" si="80"/>
        <v>1-2 years</v>
      </c>
      <c r="G5165">
        <v>19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>
        <v>34.950000000000003</v>
      </c>
      <c r="U5165">
        <v>610.20000000000005</v>
      </c>
      <c r="V5165" t="s">
        <v>24</v>
      </c>
    </row>
    <row r="5166" spans="1:22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t="str">
        <f t="shared" si="80"/>
        <v>6-12 months</v>
      </c>
      <c r="G5166">
        <v>7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>
        <v>53.65</v>
      </c>
      <c r="U5166">
        <v>404.35</v>
      </c>
      <c r="V5166" t="s">
        <v>24</v>
      </c>
    </row>
    <row r="5167" spans="1:22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t="str">
        <f t="shared" si="80"/>
        <v>0-6 months</v>
      </c>
      <c r="G5167">
        <v>1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>
        <v>69.650000000000006</v>
      </c>
      <c r="U5167">
        <v>69.650000000000006</v>
      </c>
      <c r="V5167" t="s">
        <v>23</v>
      </c>
    </row>
    <row r="5168" spans="1:22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t="str">
        <f t="shared" si="80"/>
        <v>2+ years</v>
      </c>
      <c r="G5168">
        <v>61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>
        <v>104</v>
      </c>
      <c r="U5168">
        <v>6363.45</v>
      </c>
      <c r="V5168" t="s">
        <v>24</v>
      </c>
    </row>
    <row r="5169" spans="1:22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t="str">
        <f t="shared" si="80"/>
        <v>2+ years</v>
      </c>
      <c r="G5169">
        <v>57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>
        <v>70.349999999999994</v>
      </c>
      <c r="U5169">
        <v>4124.6499999999996</v>
      </c>
      <c r="V5169" t="s">
        <v>24</v>
      </c>
    </row>
    <row r="5170" spans="1:22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t="str">
        <f t="shared" si="80"/>
        <v>6-12 months</v>
      </c>
      <c r="G5170">
        <v>9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>
        <v>80.8</v>
      </c>
      <c r="U5170">
        <v>713.1</v>
      </c>
      <c r="V5170" t="s">
        <v>23</v>
      </c>
    </row>
    <row r="5171" spans="1:22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t="str">
        <f t="shared" si="80"/>
        <v>1-2 years</v>
      </c>
      <c r="G5171">
        <v>15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>
        <v>64.849999999999994</v>
      </c>
      <c r="U5171">
        <v>950.75</v>
      </c>
      <c r="V5171" t="s">
        <v>24</v>
      </c>
    </row>
    <row r="5172" spans="1:22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t="str">
        <f t="shared" si="80"/>
        <v>0-6 months</v>
      </c>
      <c r="G5172">
        <v>1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>
        <v>19.649999999999999</v>
      </c>
      <c r="U5172">
        <v>19.649999999999999</v>
      </c>
      <c r="V5172" t="s">
        <v>24</v>
      </c>
    </row>
    <row r="5173" spans="1:22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t="str">
        <f t="shared" si="80"/>
        <v>6-12 months</v>
      </c>
      <c r="G5173">
        <v>12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>
        <v>45.9</v>
      </c>
      <c r="U5173">
        <v>505.95</v>
      </c>
      <c r="V5173" t="s">
        <v>24</v>
      </c>
    </row>
    <row r="5174" spans="1:22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t="str">
        <f t="shared" si="80"/>
        <v>2+ years</v>
      </c>
      <c r="G5174">
        <v>54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>
        <v>20</v>
      </c>
      <c r="U5174">
        <v>1149.6500000000001</v>
      </c>
      <c r="V5174" t="s">
        <v>24</v>
      </c>
    </row>
    <row r="5175" spans="1:22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t="str">
        <f t="shared" si="80"/>
        <v>0-6 months</v>
      </c>
      <c r="G5175">
        <v>4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>
        <v>44.8</v>
      </c>
      <c r="U5175">
        <v>169.65</v>
      </c>
      <c r="V5175" t="s">
        <v>24</v>
      </c>
    </row>
    <row r="5176" spans="1:22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t="str">
        <f t="shared" si="80"/>
        <v>6-12 months</v>
      </c>
      <c r="G5176">
        <v>7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>
        <v>80.3</v>
      </c>
      <c r="U5176">
        <v>526.70000000000005</v>
      </c>
      <c r="V5176" t="s">
        <v>23</v>
      </c>
    </row>
    <row r="5177" spans="1:22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t="str">
        <f t="shared" si="80"/>
        <v>1-2 years</v>
      </c>
      <c r="G5177">
        <v>20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>
        <v>20.350000000000001</v>
      </c>
      <c r="U5177">
        <v>393.15</v>
      </c>
      <c r="V5177" t="s">
        <v>24</v>
      </c>
    </row>
    <row r="5178" spans="1:22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t="str">
        <f t="shared" si="80"/>
        <v>2+ years</v>
      </c>
      <c r="G5178">
        <v>26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>
        <v>45.8</v>
      </c>
      <c r="U5178">
        <v>1147</v>
      </c>
      <c r="V5178" t="s">
        <v>24</v>
      </c>
    </row>
    <row r="5179" spans="1:22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t="str">
        <f t="shared" si="80"/>
        <v>2+ years</v>
      </c>
      <c r="G5179">
        <v>36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>
        <v>84.1</v>
      </c>
      <c r="U5179">
        <v>3021.6</v>
      </c>
      <c r="V5179" t="s">
        <v>23</v>
      </c>
    </row>
    <row r="5180" spans="1:22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t="str">
        <f t="shared" si="80"/>
        <v>2+ years</v>
      </c>
      <c r="G5180">
        <v>53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>
        <v>108.95</v>
      </c>
      <c r="U5180">
        <v>5718.2</v>
      </c>
      <c r="V5180" t="s">
        <v>24</v>
      </c>
    </row>
    <row r="5181" spans="1:22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t="str">
        <f t="shared" si="80"/>
        <v>0-6 months</v>
      </c>
      <c r="G5181">
        <v>3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>
        <v>69.349999999999994</v>
      </c>
      <c r="U5181">
        <v>191.35</v>
      </c>
      <c r="V5181" t="s">
        <v>23</v>
      </c>
    </row>
    <row r="5182" spans="1:22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t="str">
        <f t="shared" si="80"/>
        <v>2+ years</v>
      </c>
      <c r="G5182">
        <v>68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>
        <v>64.349999999999994</v>
      </c>
      <c r="U5182">
        <v>4539.6000000000004</v>
      </c>
      <c r="V5182" t="s">
        <v>24</v>
      </c>
    </row>
    <row r="5183" spans="1:22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t="str">
        <f t="shared" si="80"/>
        <v>2+ years</v>
      </c>
      <c r="G5183">
        <v>72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>
        <v>90.8</v>
      </c>
      <c r="U5183">
        <v>6397.6</v>
      </c>
      <c r="V5183" t="s">
        <v>24</v>
      </c>
    </row>
    <row r="5184" spans="1:22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t="str">
        <f t="shared" si="80"/>
        <v>6-12 months</v>
      </c>
      <c r="G5184">
        <v>12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>
        <v>24.95</v>
      </c>
      <c r="U5184">
        <v>280.39999999999998</v>
      </c>
      <c r="V5184" t="s">
        <v>24</v>
      </c>
    </row>
    <row r="5185" spans="1:22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t="str">
        <f t="shared" si="80"/>
        <v>2+ years</v>
      </c>
      <c r="G5185">
        <v>34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>
        <v>79.599999999999994</v>
      </c>
      <c r="U5185">
        <v>2718.3</v>
      </c>
      <c r="V5185" t="s">
        <v>23</v>
      </c>
    </row>
    <row r="5186" spans="1:22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t="str">
        <f t="shared" ref="F5186:F5249" si="81">IF(G5186&lt;=6,"0-6 months",IF(G5186&lt;=12,"6-12 months",IF(G5186&lt;=24,"1-2 years","2+ years")))</f>
        <v>2+ years</v>
      </c>
      <c r="G5186">
        <v>68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>
        <v>84.7</v>
      </c>
      <c r="U5186">
        <v>5711.05</v>
      </c>
      <c r="V5186" t="s">
        <v>24</v>
      </c>
    </row>
    <row r="5187" spans="1:22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t="str">
        <f t="shared" si="81"/>
        <v>2+ years</v>
      </c>
      <c r="G5187">
        <v>50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>
        <v>70.8</v>
      </c>
      <c r="U5187">
        <v>3478.15</v>
      </c>
      <c r="V5187" t="s">
        <v>24</v>
      </c>
    </row>
    <row r="5188" spans="1:22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t="str">
        <f t="shared" si="81"/>
        <v>0-6 months</v>
      </c>
      <c r="G5188">
        <v>1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>
        <v>36.450000000000003</v>
      </c>
      <c r="U5188">
        <v>36.450000000000003</v>
      </c>
      <c r="V5188" t="s">
        <v>23</v>
      </c>
    </row>
    <row r="5189" spans="1:22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t="str">
        <f t="shared" si="81"/>
        <v>2+ years</v>
      </c>
      <c r="G5189">
        <v>41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>
        <v>104.4</v>
      </c>
      <c r="U5189">
        <v>4133.95</v>
      </c>
      <c r="V5189" t="s">
        <v>24</v>
      </c>
    </row>
    <row r="5190" spans="1:22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t="str">
        <f t="shared" si="81"/>
        <v>2+ years</v>
      </c>
      <c r="G5190">
        <v>30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>
        <v>101.5</v>
      </c>
      <c r="U5190">
        <v>2917.65</v>
      </c>
      <c r="V5190" t="s">
        <v>24</v>
      </c>
    </row>
    <row r="5191" spans="1:22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t="str">
        <f t="shared" si="81"/>
        <v>0-6 months</v>
      </c>
      <c r="G5191">
        <v>1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>
        <v>54.3</v>
      </c>
      <c r="U5191">
        <v>54.3</v>
      </c>
      <c r="V5191" t="s">
        <v>24</v>
      </c>
    </row>
    <row r="5192" spans="1:22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t="str">
        <f t="shared" si="81"/>
        <v>2+ years</v>
      </c>
      <c r="G5192">
        <v>29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>
        <v>103.95</v>
      </c>
      <c r="U5192">
        <v>2964.8</v>
      </c>
      <c r="V5192" t="s">
        <v>24</v>
      </c>
    </row>
    <row r="5193" spans="1:22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t="str">
        <f t="shared" si="81"/>
        <v>1-2 years</v>
      </c>
      <c r="G5193">
        <v>23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>
        <v>91.1</v>
      </c>
      <c r="U5193">
        <v>2198.3000000000002</v>
      </c>
      <c r="V5193" t="s">
        <v>24</v>
      </c>
    </row>
    <row r="5194" spans="1:22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t="str">
        <f t="shared" si="81"/>
        <v>2+ years</v>
      </c>
      <c r="G5194">
        <v>60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>
        <v>19.95</v>
      </c>
      <c r="U5194">
        <v>1189.9000000000001</v>
      </c>
      <c r="V5194" t="s">
        <v>24</v>
      </c>
    </row>
    <row r="5195" spans="1:22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t="str">
        <f t="shared" si="81"/>
        <v>2+ years</v>
      </c>
      <c r="G5195">
        <v>72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>
        <v>26.45</v>
      </c>
      <c r="U5195">
        <v>1914.5</v>
      </c>
      <c r="V5195" t="s">
        <v>24</v>
      </c>
    </row>
    <row r="5196" spans="1:22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t="str">
        <f t="shared" si="81"/>
        <v>1-2 years</v>
      </c>
      <c r="G5196">
        <v>22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>
        <v>89.4</v>
      </c>
      <c r="U5196">
        <v>2001.5</v>
      </c>
      <c r="V5196" t="s">
        <v>23</v>
      </c>
    </row>
    <row r="5197" spans="1:22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t="str">
        <f t="shared" si="81"/>
        <v>2+ years</v>
      </c>
      <c r="G5197">
        <v>72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>
        <v>75.099999999999994</v>
      </c>
      <c r="U5197">
        <v>5336.35</v>
      </c>
      <c r="V5197" t="s">
        <v>24</v>
      </c>
    </row>
    <row r="5198" spans="1:22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t="str">
        <f t="shared" si="81"/>
        <v>2+ years</v>
      </c>
      <c r="G5198">
        <v>66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>
        <v>108.1</v>
      </c>
      <c r="U5198">
        <v>7238.6</v>
      </c>
      <c r="V5198" t="s">
        <v>24</v>
      </c>
    </row>
    <row r="5199" spans="1:22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t="str">
        <f t="shared" si="81"/>
        <v>2+ years</v>
      </c>
      <c r="G5199">
        <v>72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>
        <v>110.15</v>
      </c>
      <c r="U5199">
        <v>7998.8</v>
      </c>
      <c r="V5199" t="s">
        <v>24</v>
      </c>
    </row>
    <row r="5200" spans="1:22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t="str">
        <f t="shared" si="81"/>
        <v>2+ years</v>
      </c>
      <c r="G5200">
        <v>47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>
        <v>80.349999999999994</v>
      </c>
      <c r="U5200">
        <v>3825.85</v>
      </c>
      <c r="V5200" t="s">
        <v>23</v>
      </c>
    </row>
    <row r="5201" spans="1:22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t="str">
        <f t="shared" si="81"/>
        <v>2+ years</v>
      </c>
      <c r="G5201">
        <v>51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>
        <v>111.5</v>
      </c>
      <c r="U5201">
        <v>5703.25</v>
      </c>
      <c r="V5201" t="s">
        <v>24</v>
      </c>
    </row>
    <row r="5202" spans="1:22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t="str">
        <f t="shared" si="81"/>
        <v>2+ years</v>
      </c>
      <c r="G5202">
        <v>70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>
        <v>106.5</v>
      </c>
      <c r="U5202">
        <v>7397</v>
      </c>
      <c r="V5202" t="s">
        <v>24</v>
      </c>
    </row>
    <row r="5203" spans="1:22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t="str">
        <f t="shared" si="81"/>
        <v>6-12 months</v>
      </c>
      <c r="G5203">
        <v>9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>
        <v>19.899999999999999</v>
      </c>
      <c r="U5203">
        <v>164.6</v>
      </c>
      <c r="V5203" t="s">
        <v>24</v>
      </c>
    </row>
    <row r="5204" spans="1:22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t="str">
        <f t="shared" si="81"/>
        <v>2+ years</v>
      </c>
      <c r="G5204">
        <v>59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>
        <v>111.1</v>
      </c>
      <c r="U5204">
        <v>6555.2</v>
      </c>
      <c r="V5204" t="s">
        <v>24</v>
      </c>
    </row>
    <row r="5205" spans="1:22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t="str">
        <f t="shared" si="81"/>
        <v>0-6 months</v>
      </c>
      <c r="G5205">
        <v>3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>
        <v>70.7</v>
      </c>
      <c r="U5205">
        <v>225.65</v>
      </c>
      <c r="V5205" t="s">
        <v>24</v>
      </c>
    </row>
    <row r="5206" spans="1:22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t="str">
        <f t="shared" si="81"/>
        <v>2+ years</v>
      </c>
      <c r="G5206">
        <v>38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>
        <v>24.85</v>
      </c>
      <c r="U5206">
        <v>955.75</v>
      </c>
      <c r="V5206" t="s">
        <v>24</v>
      </c>
    </row>
    <row r="5207" spans="1:22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t="str">
        <f t="shared" si="81"/>
        <v>2+ years</v>
      </c>
      <c r="G5207">
        <v>37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>
        <v>91.2</v>
      </c>
      <c r="U5207">
        <v>3382.3</v>
      </c>
      <c r="V5207" t="s">
        <v>24</v>
      </c>
    </row>
    <row r="5208" spans="1:22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t="str">
        <f t="shared" si="81"/>
        <v>2+ years</v>
      </c>
      <c r="G5208">
        <v>37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>
        <v>65.599999999999994</v>
      </c>
      <c r="U5208">
        <v>2313.8000000000002</v>
      </c>
      <c r="V5208" t="s">
        <v>24</v>
      </c>
    </row>
    <row r="5209" spans="1:22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t="str">
        <f t="shared" si="81"/>
        <v>1-2 years</v>
      </c>
      <c r="G5209">
        <v>24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>
        <v>40.65</v>
      </c>
      <c r="U5209">
        <v>933.3</v>
      </c>
      <c r="V5209" t="s">
        <v>23</v>
      </c>
    </row>
    <row r="5210" spans="1:22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t="str">
        <f t="shared" si="81"/>
        <v>1-2 years</v>
      </c>
      <c r="G5210">
        <v>14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>
        <v>59.45</v>
      </c>
      <c r="U5210">
        <v>780.85</v>
      </c>
      <c r="V5210" t="s">
        <v>24</v>
      </c>
    </row>
    <row r="5211" spans="1:22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t="str">
        <f t="shared" si="81"/>
        <v>2+ years</v>
      </c>
      <c r="G5211">
        <v>72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>
        <v>109.95</v>
      </c>
      <c r="U5211">
        <v>7852.4</v>
      </c>
      <c r="V5211" t="s">
        <v>24</v>
      </c>
    </row>
    <row r="5212" spans="1:22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t="str">
        <f t="shared" si="81"/>
        <v>2+ years</v>
      </c>
      <c r="G5212">
        <v>53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>
        <v>60.45</v>
      </c>
      <c r="U5212">
        <v>3184.25</v>
      </c>
      <c r="V5212" t="s">
        <v>23</v>
      </c>
    </row>
    <row r="5213" spans="1:22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t="str">
        <f t="shared" si="81"/>
        <v>6-12 months</v>
      </c>
      <c r="G5213">
        <v>8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>
        <v>84.9</v>
      </c>
      <c r="U5213">
        <v>764.95</v>
      </c>
      <c r="V5213" t="s">
        <v>23</v>
      </c>
    </row>
    <row r="5214" spans="1:22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t="str">
        <f t="shared" si="81"/>
        <v>2+ years</v>
      </c>
      <c r="G5214">
        <v>72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>
        <v>38.5</v>
      </c>
      <c r="U5214">
        <v>2763</v>
      </c>
      <c r="V5214" t="s">
        <v>24</v>
      </c>
    </row>
    <row r="5215" spans="1:22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t="str">
        <f t="shared" si="81"/>
        <v>1-2 years</v>
      </c>
      <c r="G5215">
        <v>17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>
        <v>92.55</v>
      </c>
      <c r="U5215">
        <v>1614.7</v>
      </c>
      <c r="V5215" t="s">
        <v>24</v>
      </c>
    </row>
    <row r="5216" spans="1:22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t="str">
        <f t="shared" si="81"/>
        <v>0-6 months</v>
      </c>
      <c r="G5216">
        <v>2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>
        <v>73.55</v>
      </c>
      <c r="U5216">
        <v>145.4</v>
      </c>
      <c r="V5216" t="s">
        <v>23</v>
      </c>
    </row>
    <row r="5217" spans="1:22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t="str">
        <f t="shared" si="81"/>
        <v>6-12 months</v>
      </c>
      <c r="G5217">
        <v>8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>
        <v>20.149999999999999</v>
      </c>
      <c r="U5217">
        <v>156.25</v>
      </c>
      <c r="V5217" t="s">
        <v>23</v>
      </c>
    </row>
    <row r="5218" spans="1:22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t="str">
        <f t="shared" si="81"/>
        <v>2+ years</v>
      </c>
      <c r="G5218">
        <v>48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>
        <v>34.700000000000003</v>
      </c>
      <c r="U5218">
        <v>1604.5</v>
      </c>
      <c r="V5218" t="s">
        <v>23</v>
      </c>
    </row>
    <row r="5219" spans="1:22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t="str">
        <f t="shared" si="81"/>
        <v>6-12 months</v>
      </c>
      <c r="G5219">
        <v>10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>
        <v>24.5</v>
      </c>
      <c r="U5219">
        <v>270.14999999999998</v>
      </c>
      <c r="V5219" t="s">
        <v>24</v>
      </c>
    </row>
    <row r="5220" spans="1:22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t="str">
        <f t="shared" si="81"/>
        <v>0-6 months</v>
      </c>
      <c r="G5220">
        <v>0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>
        <v>19.7</v>
      </c>
      <c r="U5220" t="s">
        <v>525</v>
      </c>
      <c r="V5220" t="s">
        <v>24</v>
      </c>
    </row>
    <row r="5221" spans="1:22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t="str">
        <f t="shared" si="81"/>
        <v>0-6 months</v>
      </c>
      <c r="G5221">
        <v>1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>
        <v>20.6</v>
      </c>
      <c r="U5221">
        <v>20.6</v>
      </c>
      <c r="V5221" t="s">
        <v>24</v>
      </c>
    </row>
    <row r="5222" spans="1:22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t="str">
        <f t="shared" si="81"/>
        <v>2+ years</v>
      </c>
      <c r="G5222">
        <v>29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>
        <v>58</v>
      </c>
      <c r="U5222">
        <v>1734.5</v>
      </c>
      <c r="V5222" t="s">
        <v>24</v>
      </c>
    </row>
    <row r="5223" spans="1:22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t="str">
        <f t="shared" si="81"/>
        <v>2+ years</v>
      </c>
      <c r="G5223">
        <v>65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>
        <v>107.45</v>
      </c>
      <c r="U5223">
        <v>7047.5</v>
      </c>
      <c r="V5223" t="s">
        <v>24</v>
      </c>
    </row>
    <row r="5224" spans="1:22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t="str">
        <f t="shared" si="81"/>
        <v>6-12 months</v>
      </c>
      <c r="G5224">
        <v>8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>
        <v>65.5</v>
      </c>
      <c r="U5224">
        <v>573.15</v>
      </c>
      <c r="V5224" t="s">
        <v>24</v>
      </c>
    </row>
    <row r="5225" spans="1:22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t="str">
        <f t="shared" si="81"/>
        <v>2+ years</v>
      </c>
      <c r="G5225">
        <v>61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>
        <v>25.45</v>
      </c>
      <c r="U5225">
        <v>1538.6</v>
      </c>
      <c r="V5225" t="s">
        <v>24</v>
      </c>
    </row>
    <row r="5226" spans="1:22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t="str">
        <f t="shared" si="81"/>
        <v>2+ years</v>
      </c>
      <c r="G5226">
        <v>45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>
        <v>100.15</v>
      </c>
      <c r="U5226">
        <v>4459.8</v>
      </c>
      <c r="V5226" t="s">
        <v>24</v>
      </c>
    </row>
    <row r="5227" spans="1:22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t="str">
        <f t="shared" si="81"/>
        <v>2+ years</v>
      </c>
      <c r="G5227">
        <v>72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>
        <v>104.45</v>
      </c>
      <c r="U5227">
        <v>7459</v>
      </c>
      <c r="V5227" t="s">
        <v>24</v>
      </c>
    </row>
    <row r="5228" spans="1:22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t="str">
        <f t="shared" si="81"/>
        <v>6-12 months</v>
      </c>
      <c r="G5228">
        <v>12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>
        <v>21.15</v>
      </c>
      <c r="U5228">
        <v>306.05</v>
      </c>
      <c r="V5228" t="s">
        <v>24</v>
      </c>
    </row>
    <row r="5229" spans="1:22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t="str">
        <f t="shared" si="81"/>
        <v>6-12 months</v>
      </c>
      <c r="G5229">
        <v>7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>
        <v>96.2</v>
      </c>
      <c r="U5229">
        <v>639.70000000000005</v>
      </c>
      <c r="V5229" t="s">
        <v>24</v>
      </c>
    </row>
    <row r="5230" spans="1:22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t="str">
        <f t="shared" si="81"/>
        <v>6-12 months</v>
      </c>
      <c r="G5230">
        <v>9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>
        <v>44.4</v>
      </c>
      <c r="U5230">
        <v>348.15</v>
      </c>
      <c r="V5230" t="s">
        <v>24</v>
      </c>
    </row>
    <row r="5231" spans="1:22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t="str">
        <f t="shared" si="81"/>
        <v>2+ years</v>
      </c>
      <c r="G5231">
        <v>43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>
        <v>107.55</v>
      </c>
      <c r="U5231">
        <v>4533.8999999999996</v>
      </c>
      <c r="V5231" t="s">
        <v>23</v>
      </c>
    </row>
    <row r="5232" spans="1:22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t="str">
        <f t="shared" si="81"/>
        <v>2+ years</v>
      </c>
      <c r="G5232">
        <v>58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>
        <v>94.35</v>
      </c>
      <c r="U5232">
        <v>5563.65</v>
      </c>
      <c r="V5232" t="s">
        <v>24</v>
      </c>
    </row>
    <row r="5233" spans="1:22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t="str">
        <f t="shared" si="81"/>
        <v>1-2 years</v>
      </c>
      <c r="G5233">
        <v>16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>
        <v>98.75</v>
      </c>
      <c r="U5233">
        <v>1587.55</v>
      </c>
      <c r="V5233" t="s">
        <v>23</v>
      </c>
    </row>
    <row r="5234" spans="1:22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t="str">
        <f t="shared" si="81"/>
        <v>0-6 months</v>
      </c>
      <c r="G5234">
        <v>2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>
        <v>20.3</v>
      </c>
      <c r="U5234">
        <v>40.25</v>
      </c>
      <c r="V5234" t="s">
        <v>24</v>
      </c>
    </row>
    <row r="5235" spans="1:22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t="str">
        <f t="shared" si="81"/>
        <v>6-12 months</v>
      </c>
      <c r="G5235">
        <v>8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>
        <v>101.15</v>
      </c>
      <c r="U5235">
        <v>842.9</v>
      </c>
      <c r="V5235" t="s">
        <v>23</v>
      </c>
    </row>
    <row r="5236" spans="1:22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t="str">
        <f t="shared" si="81"/>
        <v>2+ years</v>
      </c>
      <c r="G5236">
        <v>40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>
        <v>105.75</v>
      </c>
      <c r="U5236">
        <v>4228.55</v>
      </c>
      <c r="V5236" t="s">
        <v>24</v>
      </c>
    </row>
    <row r="5237" spans="1:22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t="str">
        <f t="shared" si="81"/>
        <v>6-12 months</v>
      </c>
      <c r="G5237">
        <v>9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>
        <v>81.150000000000006</v>
      </c>
      <c r="U5237">
        <v>784.45</v>
      </c>
      <c r="V5237" t="s">
        <v>24</v>
      </c>
    </row>
    <row r="5238" spans="1:22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t="str">
        <f t="shared" si="81"/>
        <v>2+ years</v>
      </c>
      <c r="G5238">
        <v>41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>
        <v>89.55</v>
      </c>
      <c r="U5238">
        <v>3729.75</v>
      </c>
      <c r="V5238" t="s">
        <v>24</v>
      </c>
    </row>
    <row r="5239" spans="1:22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t="str">
        <f t="shared" si="81"/>
        <v>2+ years</v>
      </c>
      <c r="G5239">
        <v>26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>
        <v>54.75</v>
      </c>
      <c r="U5239">
        <v>1406.9</v>
      </c>
      <c r="V5239" t="s">
        <v>24</v>
      </c>
    </row>
    <row r="5240" spans="1:22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t="str">
        <f t="shared" si="81"/>
        <v>2+ years</v>
      </c>
      <c r="G5240">
        <v>33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>
        <v>53.75</v>
      </c>
      <c r="U5240">
        <v>1857.3</v>
      </c>
      <c r="V5240" t="s">
        <v>24</v>
      </c>
    </row>
    <row r="5241" spans="1:22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t="str">
        <f t="shared" si="81"/>
        <v>2+ years</v>
      </c>
      <c r="G5241">
        <v>68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>
        <v>105.75</v>
      </c>
      <c r="U5241">
        <v>7322.5</v>
      </c>
      <c r="V5241" t="s">
        <v>24</v>
      </c>
    </row>
    <row r="5242" spans="1:22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t="str">
        <f t="shared" si="81"/>
        <v>2+ years</v>
      </c>
      <c r="G5242">
        <v>65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>
        <v>105.85</v>
      </c>
      <c r="U5242">
        <v>6725.5</v>
      </c>
      <c r="V5242" t="s">
        <v>24</v>
      </c>
    </row>
    <row r="5243" spans="1:22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t="str">
        <f t="shared" si="81"/>
        <v>2+ years</v>
      </c>
      <c r="G5243">
        <v>55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>
        <v>64.2</v>
      </c>
      <c r="U5243">
        <v>3627.3</v>
      </c>
      <c r="V5243" t="s">
        <v>24</v>
      </c>
    </row>
    <row r="5244" spans="1:22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t="str">
        <f t="shared" si="81"/>
        <v>1-2 years</v>
      </c>
      <c r="G5244">
        <v>20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>
        <v>88.7</v>
      </c>
      <c r="U5244">
        <v>1761.45</v>
      </c>
      <c r="V5244" t="s">
        <v>23</v>
      </c>
    </row>
    <row r="5245" spans="1:22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t="str">
        <f t="shared" si="81"/>
        <v>1-2 years</v>
      </c>
      <c r="G5245">
        <v>19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>
        <v>87.7</v>
      </c>
      <c r="U5245">
        <v>1725.95</v>
      </c>
      <c r="V5245" t="s">
        <v>24</v>
      </c>
    </row>
    <row r="5246" spans="1:22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t="str">
        <f t="shared" si="81"/>
        <v>2+ years</v>
      </c>
      <c r="G5246">
        <v>45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>
        <v>89.3</v>
      </c>
      <c r="U5246">
        <v>4192.1499999999996</v>
      </c>
      <c r="V5246" t="s">
        <v>24</v>
      </c>
    </row>
    <row r="5247" spans="1:22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t="str">
        <f t="shared" si="81"/>
        <v>2+ years</v>
      </c>
      <c r="G5247">
        <v>70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>
        <v>20.149999999999999</v>
      </c>
      <c r="U5247">
        <v>1411.2</v>
      </c>
      <c r="V5247" t="s">
        <v>24</v>
      </c>
    </row>
    <row r="5248" spans="1:22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t="str">
        <f t="shared" si="81"/>
        <v>0-6 months</v>
      </c>
      <c r="G5248">
        <v>2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>
        <v>79.75</v>
      </c>
      <c r="U5248">
        <v>164.5</v>
      </c>
      <c r="V5248" t="s">
        <v>23</v>
      </c>
    </row>
    <row r="5249" spans="1:22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t="str">
        <f t="shared" si="81"/>
        <v>2+ years</v>
      </c>
      <c r="G5249">
        <v>27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>
        <v>94.55</v>
      </c>
      <c r="U5249">
        <v>2724.6</v>
      </c>
      <c r="V5249" t="s">
        <v>23</v>
      </c>
    </row>
    <row r="5250" spans="1:22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t="str">
        <f t="shared" ref="F5250:F5313" si="82">IF(G5250&lt;=6,"0-6 months",IF(G5250&lt;=12,"6-12 months",IF(G5250&lt;=24,"1-2 years","2+ years")))</f>
        <v>6-12 months</v>
      </c>
      <c r="G5250">
        <v>12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>
        <v>20.05</v>
      </c>
      <c r="U5250">
        <v>264.55</v>
      </c>
      <c r="V5250" t="s">
        <v>24</v>
      </c>
    </row>
    <row r="5251" spans="1:22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t="str">
        <f t="shared" si="82"/>
        <v>2+ years</v>
      </c>
      <c r="G5251">
        <v>72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>
        <v>67.2</v>
      </c>
      <c r="U5251">
        <v>4671.7</v>
      </c>
      <c r="V5251" t="s">
        <v>24</v>
      </c>
    </row>
    <row r="5252" spans="1:22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t="str">
        <f t="shared" si="82"/>
        <v>6-12 months</v>
      </c>
      <c r="G5252">
        <v>12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>
        <v>94.55</v>
      </c>
      <c r="U5252">
        <v>1173.55</v>
      </c>
      <c r="V5252" t="s">
        <v>24</v>
      </c>
    </row>
    <row r="5253" spans="1:22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t="str">
        <f t="shared" si="82"/>
        <v>0-6 months</v>
      </c>
      <c r="G5253">
        <v>5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>
        <v>69.05</v>
      </c>
      <c r="U5253">
        <v>318.5</v>
      </c>
      <c r="V5253" t="s">
        <v>23</v>
      </c>
    </row>
    <row r="5254" spans="1:22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t="str">
        <f t="shared" si="82"/>
        <v>2+ years</v>
      </c>
      <c r="G5254">
        <v>71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>
        <v>107.5</v>
      </c>
      <c r="U5254">
        <v>7713.55</v>
      </c>
      <c r="V5254" t="s">
        <v>24</v>
      </c>
    </row>
    <row r="5255" spans="1:22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t="str">
        <f t="shared" si="82"/>
        <v>2+ years</v>
      </c>
      <c r="G5255">
        <v>35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>
        <v>73</v>
      </c>
      <c r="U5255">
        <v>2471.25</v>
      </c>
      <c r="V5255" t="s">
        <v>24</v>
      </c>
    </row>
    <row r="5256" spans="1:22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t="str">
        <f t="shared" si="82"/>
        <v>2+ years</v>
      </c>
      <c r="G5256">
        <v>70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>
        <v>114.75</v>
      </c>
      <c r="U5256">
        <v>7842.3</v>
      </c>
      <c r="V5256" t="s">
        <v>24</v>
      </c>
    </row>
    <row r="5257" spans="1:22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t="str">
        <f t="shared" si="82"/>
        <v>2+ years</v>
      </c>
      <c r="G5257">
        <v>31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>
        <v>76.05</v>
      </c>
      <c r="U5257">
        <v>2227.8000000000002</v>
      </c>
      <c r="V5257" t="s">
        <v>24</v>
      </c>
    </row>
    <row r="5258" spans="1:22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t="str">
        <f t="shared" si="82"/>
        <v>2+ years</v>
      </c>
      <c r="G5258">
        <v>52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>
        <v>96.25</v>
      </c>
      <c r="U5258">
        <v>4990.25</v>
      </c>
      <c r="V5258" t="s">
        <v>23</v>
      </c>
    </row>
    <row r="5259" spans="1:22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t="str">
        <f t="shared" si="82"/>
        <v>2+ years</v>
      </c>
      <c r="G5259">
        <v>37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>
        <v>101.1</v>
      </c>
      <c r="U5259">
        <v>3744.05</v>
      </c>
      <c r="V5259" t="s">
        <v>23</v>
      </c>
    </row>
    <row r="5260" spans="1:22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t="str">
        <f t="shared" si="82"/>
        <v>2+ years</v>
      </c>
      <c r="G5260">
        <v>69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>
        <v>104.7</v>
      </c>
      <c r="U5260">
        <v>7220.35</v>
      </c>
      <c r="V5260" t="s">
        <v>23</v>
      </c>
    </row>
    <row r="5261" spans="1:22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t="str">
        <f t="shared" si="82"/>
        <v>2+ years</v>
      </c>
      <c r="G5261">
        <v>30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>
        <v>77.900000000000006</v>
      </c>
      <c r="U5261">
        <v>2351.4499999999998</v>
      </c>
      <c r="V5261" t="s">
        <v>24</v>
      </c>
    </row>
    <row r="5262" spans="1:22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t="str">
        <f t="shared" si="82"/>
        <v>2+ years</v>
      </c>
      <c r="G5262">
        <v>33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>
        <v>90.65</v>
      </c>
      <c r="U5262">
        <v>2989.6</v>
      </c>
      <c r="V5262" t="s">
        <v>24</v>
      </c>
    </row>
    <row r="5263" spans="1:22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t="str">
        <f t="shared" si="82"/>
        <v>2+ years</v>
      </c>
      <c r="G5263">
        <v>54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>
        <v>110.45</v>
      </c>
      <c r="U5263">
        <v>6077.75</v>
      </c>
      <c r="V5263" t="s">
        <v>24</v>
      </c>
    </row>
    <row r="5264" spans="1:22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t="str">
        <f t="shared" si="82"/>
        <v>2+ years</v>
      </c>
      <c r="G5264">
        <v>59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>
        <v>68.7</v>
      </c>
      <c r="U5264">
        <v>4070.95</v>
      </c>
      <c r="V5264" t="s">
        <v>24</v>
      </c>
    </row>
    <row r="5265" spans="1:22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t="str">
        <f t="shared" si="82"/>
        <v>2+ years</v>
      </c>
      <c r="G5265">
        <v>55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>
        <v>44.85</v>
      </c>
      <c r="U5265">
        <v>2479.0500000000002</v>
      </c>
      <c r="V5265" t="s">
        <v>24</v>
      </c>
    </row>
    <row r="5266" spans="1:22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t="str">
        <f t="shared" si="82"/>
        <v>2+ years</v>
      </c>
      <c r="G5266">
        <v>69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>
        <v>29.8</v>
      </c>
      <c r="U5266">
        <v>2134.3000000000002</v>
      </c>
      <c r="V5266" t="s">
        <v>24</v>
      </c>
    </row>
    <row r="5267" spans="1:22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t="str">
        <f t="shared" si="82"/>
        <v>2+ years</v>
      </c>
      <c r="G5267">
        <v>66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>
        <v>88.9</v>
      </c>
      <c r="U5267">
        <v>6000.1</v>
      </c>
      <c r="V5267" t="s">
        <v>24</v>
      </c>
    </row>
    <row r="5268" spans="1:22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t="str">
        <f t="shared" si="82"/>
        <v>2+ years</v>
      </c>
      <c r="G5268">
        <v>37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>
        <v>58.75</v>
      </c>
      <c r="U5268">
        <v>2203.1</v>
      </c>
      <c r="V5268" t="s">
        <v>24</v>
      </c>
    </row>
    <row r="5269" spans="1:22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t="str">
        <f t="shared" si="82"/>
        <v>6-12 months</v>
      </c>
      <c r="G5269">
        <v>9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>
        <v>19.850000000000001</v>
      </c>
      <c r="U5269">
        <v>183.15</v>
      </c>
      <c r="V5269" t="s">
        <v>24</v>
      </c>
    </row>
    <row r="5270" spans="1:22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t="str">
        <f t="shared" si="82"/>
        <v>2+ years</v>
      </c>
      <c r="G5270">
        <v>69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>
        <v>86.9</v>
      </c>
      <c r="U5270">
        <v>6194.1</v>
      </c>
      <c r="V5270" t="s">
        <v>24</v>
      </c>
    </row>
    <row r="5271" spans="1:22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t="str">
        <f t="shared" si="82"/>
        <v>6-12 months</v>
      </c>
      <c r="G5271">
        <v>10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>
        <v>59.65</v>
      </c>
      <c r="U5271">
        <v>638.95000000000005</v>
      </c>
      <c r="V5271" t="s">
        <v>24</v>
      </c>
    </row>
    <row r="5272" spans="1:22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t="str">
        <f t="shared" si="82"/>
        <v>2+ years</v>
      </c>
      <c r="G5272">
        <v>40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>
        <v>55.25</v>
      </c>
      <c r="U5272">
        <v>2139.1999999999998</v>
      </c>
      <c r="V5272" t="s">
        <v>23</v>
      </c>
    </row>
    <row r="5273" spans="1:22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t="str">
        <f t="shared" si="82"/>
        <v>1-2 years</v>
      </c>
      <c r="G5273">
        <v>13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>
        <v>66.400000000000006</v>
      </c>
      <c r="U5273">
        <v>831.75</v>
      </c>
      <c r="V5273" t="s">
        <v>24</v>
      </c>
    </row>
    <row r="5274" spans="1:22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t="str">
        <f t="shared" si="82"/>
        <v>0-6 months</v>
      </c>
      <c r="G5274">
        <v>6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>
        <v>90.1</v>
      </c>
      <c r="U5274">
        <v>521.29999999999995</v>
      </c>
      <c r="V5274" t="s">
        <v>23</v>
      </c>
    </row>
    <row r="5275" spans="1:22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t="str">
        <f t="shared" si="82"/>
        <v>2+ years</v>
      </c>
      <c r="G5275">
        <v>69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>
        <v>20.149999999999999</v>
      </c>
      <c r="U5275">
        <v>1337.5</v>
      </c>
      <c r="V5275" t="s">
        <v>24</v>
      </c>
    </row>
    <row r="5276" spans="1:22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t="str">
        <f t="shared" si="82"/>
        <v>2+ years</v>
      </c>
      <c r="G5276">
        <v>66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>
        <v>108.1</v>
      </c>
      <c r="U5276">
        <v>7181.95</v>
      </c>
      <c r="V5276" t="s">
        <v>24</v>
      </c>
    </row>
    <row r="5277" spans="1:22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t="str">
        <f t="shared" si="82"/>
        <v>6-12 months</v>
      </c>
      <c r="G5277">
        <v>11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>
        <v>53.75</v>
      </c>
      <c r="U5277">
        <v>608</v>
      </c>
      <c r="V5277" t="s">
        <v>23</v>
      </c>
    </row>
    <row r="5278" spans="1:22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t="str">
        <f t="shared" si="82"/>
        <v>2+ years</v>
      </c>
      <c r="G5278">
        <v>46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>
        <v>56.9</v>
      </c>
      <c r="U5278">
        <v>2560.1</v>
      </c>
      <c r="V5278" t="s">
        <v>24</v>
      </c>
    </row>
    <row r="5279" spans="1:22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t="str">
        <f t="shared" si="82"/>
        <v>0-6 months</v>
      </c>
      <c r="G5279">
        <v>6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>
        <v>89.3</v>
      </c>
      <c r="U5279">
        <v>577.6</v>
      </c>
      <c r="V5279" t="s">
        <v>23</v>
      </c>
    </row>
    <row r="5280" spans="1:22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t="str">
        <f t="shared" si="82"/>
        <v>2+ years</v>
      </c>
      <c r="G5280">
        <v>56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>
        <v>109.6</v>
      </c>
      <c r="U5280">
        <v>5953</v>
      </c>
      <c r="V5280" t="s">
        <v>24</v>
      </c>
    </row>
    <row r="5281" spans="1:22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t="str">
        <f t="shared" si="82"/>
        <v>2+ years</v>
      </c>
      <c r="G5281">
        <v>70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>
        <v>25.15</v>
      </c>
      <c r="U5281">
        <v>1790.15</v>
      </c>
      <c r="V5281" t="s">
        <v>24</v>
      </c>
    </row>
    <row r="5282" spans="1:22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t="str">
        <f t="shared" si="82"/>
        <v>2+ years</v>
      </c>
      <c r="G5282">
        <v>33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>
        <v>79.150000000000006</v>
      </c>
      <c r="U5282">
        <v>2531.4</v>
      </c>
      <c r="V5282" t="s">
        <v>24</v>
      </c>
    </row>
    <row r="5283" spans="1:22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t="str">
        <f t="shared" si="82"/>
        <v>2+ years</v>
      </c>
      <c r="G5283">
        <v>72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>
        <v>66.75</v>
      </c>
      <c r="U5283">
        <v>4760.3</v>
      </c>
      <c r="V5283" t="s">
        <v>24</v>
      </c>
    </row>
    <row r="5284" spans="1:22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t="str">
        <f t="shared" si="82"/>
        <v>0-6 months</v>
      </c>
      <c r="G5284">
        <v>3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>
        <v>95.2</v>
      </c>
      <c r="U5284">
        <v>292.85000000000002</v>
      </c>
      <c r="V5284" t="s">
        <v>23</v>
      </c>
    </row>
    <row r="5285" spans="1:22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t="str">
        <f t="shared" si="82"/>
        <v>1-2 years</v>
      </c>
      <c r="G5285">
        <v>19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>
        <v>48.8</v>
      </c>
      <c r="U5285">
        <v>953.65</v>
      </c>
      <c r="V5285" t="s">
        <v>24</v>
      </c>
    </row>
    <row r="5286" spans="1:22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t="str">
        <f t="shared" si="82"/>
        <v>0-6 months</v>
      </c>
      <c r="G5286">
        <v>5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>
        <v>45.7</v>
      </c>
      <c r="U5286">
        <v>198</v>
      </c>
      <c r="V5286" t="s">
        <v>23</v>
      </c>
    </row>
    <row r="5287" spans="1:22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t="str">
        <f t="shared" si="82"/>
        <v>2+ years</v>
      </c>
      <c r="G5287">
        <v>71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>
        <v>80.7</v>
      </c>
      <c r="U5287">
        <v>5705.05</v>
      </c>
      <c r="V5287" t="s">
        <v>24</v>
      </c>
    </row>
    <row r="5288" spans="1:22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t="str">
        <f t="shared" si="82"/>
        <v>6-12 months</v>
      </c>
      <c r="G5288">
        <v>8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>
        <v>74.5</v>
      </c>
      <c r="U5288">
        <v>609.9</v>
      </c>
      <c r="V5288" t="s">
        <v>23</v>
      </c>
    </row>
    <row r="5289" spans="1:22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t="str">
        <f t="shared" si="82"/>
        <v>0-6 months</v>
      </c>
      <c r="G5289">
        <v>1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>
        <v>20.55</v>
      </c>
      <c r="U5289">
        <v>20.55</v>
      </c>
      <c r="V5289" t="s">
        <v>24</v>
      </c>
    </row>
    <row r="5290" spans="1:22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t="str">
        <f t="shared" si="82"/>
        <v>0-6 months</v>
      </c>
      <c r="G5290">
        <v>1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>
        <v>79.650000000000006</v>
      </c>
      <c r="U5290">
        <v>79.650000000000006</v>
      </c>
      <c r="V5290" t="s">
        <v>23</v>
      </c>
    </row>
    <row r="5291" spans="1:22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t="str">
        <f t="shared" si="82"/>
        <v>2+ years</v>
      </c>
      <c r="G5291">
        <v>61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>
        <v>115.1</v>
      </c>
      <c r="U5291">
        <v>6993.65</v>
      </c>
      <c r="V5291" t="s">
        <v>24</v>
      </c>
    </row>
    <row r="5292" spans="1:22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t="str">
        <f t="shared" si="82"/>
        <v>2+ years</v>
      </c>
      <c r="G5292">
        <v>71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>
        <v>59.7</v>
      </c>
      <c r="U5292">
        <v>4122.6499999999996</v>
      </c>
      <c r="V5292" t="s">
        <v>24</v>
      </c>
    </row>
    <row r="5293" spans="1:22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t="str">
        <f t="shared" si="82"/>
        <v>2+ years</v>
      </c>
      <c r="G5293">
        <v>68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>
        <v>86.45</v>
      </c>
      <c r="U5293">
        <v>5762.95</v>
      </c>
      <c r="V5293" t="s">
        <v>24</v>
      </c>
    </row>
    <row r="5294" spans="1:22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t="str">
        <f t="shared" si="82"/>
        <v>2+ years</v>
      </c>
      <c r="G5294">
        <v>46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>
        <v>33.700000000000003</v>
      </c>
      <c r="U5294">
        <v>1537.85</v>
      </c>
      <c r="V5294" t="s">
        <v>24</v>
      </c>
    </row>
    <row r="5295" spans="1:22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t="str">
        <f t="shared" si="82"/>
        <v>2+ years</v>
      </c>
      <c r="G5295">
        <v>33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>
        <v>80.099999999999994</v>
      </c>
      <c r="U5295">
        <v>2603.3000000000002</v>
      </c>
      <c r="V5295" t="s">
        <v>24</v>
      </c>
    </row>
    <row r="5296" spans="1:22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t="str">
        <f t="shared" si="82"/>
        <v>2+ years</v>
      </c>
      <c r="G5296">
        <v>53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>
        <v>104.05</v>
      </c>
      <c r="U5296">
        <v>5566.4</v>
      </c>
      <c r="V5296" t="s">
        <v>24</v>
      </c>
    </row>
    <row r="5297" spans="1:22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t="str">
        <f t="shared" si="82"/>
        <v>2+ years</v>
      </c>
      <c r="G5297">
        <v>50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>
        <v>108.75</v>
      </c>
      <c r="U5297">
        <v>5431.9</v>
      </c>
      <c r="V5297" t="s">
        <v>24</v>
      </c>
    </row>
    <row r="5298" spans="1:22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t="str">
        <f t="shared" si="82"/>
        <v>2+ years</v>
      </c>
      <c r="G5298">
        <v>57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>
        <v>41.1</v>
      </c>
      <c r="U5298">
        <v>2258.25</v>
      </c>
      <c r="V5298" t="s">
        <v>24</v>
      </c>
    </row>
    <row r="5299" spans="1:22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t="str">
        <f t="shared" si="82"/>
        <v>2+ years</v>
      </c>
      <c r="G5299">
        <v>54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>
        <v>20.350000000000001</v>
      </c>
      <c r="U5299">
        <v>1092.3499999999999</v>
      </c>
      <c r="V5299" t="s">
        <v>24</v>
      </c>
    </row>
    <row r="5300" spans="1:22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t="str">
        <f t="shared" si="82"/>
        <v>2+ years</v>
      </c>
      <c r="G5300">
        <v>60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>
        <v>105.9</v>
      </c>
      <c r="U5300">
        <v>6401.25</v>
      </c>
      <c r="V5300" t="s">
        <v>24</v>
      </c>
    </row>
    <row r="5301" spans="1:22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t="str">
        <f t="shared" si="82"/>
        <v>2+ years</v>
      </c>
      <c r="G5301">
        <v>28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>
        <v>101.3</v>
      </c>
      <c r="U5301">
        <v>2812.2</v>
      </c>
      <c r="V5301" t="s">
        <v>23</v>
      </c>
    </row>
    <row r="5302" spans="1:22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t="str">
        <f t="shared" si="82"/>
        <v>0-6 months</v>
      </c>
      <c r="G5302">
        <v>1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>
        <v>80.05</v>
      </c>
      <c r="U5302">
        <v>80.05</v>
      </c>
      <c r="V5302" t="s">
        <v>23</v>
      </c>
    </row>
    <row r="5303" spans="1:22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t="str">
        <f t="shared" si="82"/>
        <v>2+ years</v>
      </c>
      <c r="G5303">
        <v>29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>
        <v>89.2</v>
      </c>
      <c r="U5303">
        <v>2698.35</v>
      </c>
      <c r="V5303" t="s">
        <v>23</v>
      </c>
    </row>
    <row r="5304" spans="1:22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t="str">
        <f t="shared" si="82"/>
        <v>6-12 months</v>
      </c>
      <c r="G5304">
        <v>10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>
        <v>65.5</v>
      </c>
      <c r="U5304">
        <v>616.9</v>
      </c>
      <c r="V5304" t="s">
        <v>24</v>
      </c>
    </row>
    <row r="5305" spans="1:22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t="str">
        <f t="shared" si="82"/>
        <v>2+ years</v>
      </c>
      <c r="G5305">
        <v>43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>
        <v>40.450000000000003</v>
      </c>
      <c r="U5305">
        <v>1912.85</v>
      </c>
      <c r="V5305" t="s">
        <v>24</v>
      </c>
    </row>
    <row r="5306" spans="1:22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t="str">
        <f t="shared" si="82"/>
        <v>1-2 years</v>
      </c>
      <c r="G5306">
        <v>13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>
        <v>70.45</v>
      </c>
      <c r="U5306">
        <v>849.1</v>
      </c>
      <c r="V5306" t="s">
        <v>24</v>
      </c>
    </row>
    <row r="5307" spans="1:22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t="str">
        <f t="shared" si="82"/>
        <v>2+ years</v>
      </c>
      <c r="G5307">
        <v>43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>
        <v>78.8</v>
      </c>
      <c r="U5307">
        <v>3460.3</v>
      </c>
      <c r="V5307" t="s">
        <v>24</v>
      </c>
    </row>
    <row r="5308" spans="1:22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t="str">
        <f t="shared" si="82"/>
        <v>1-2 years</v>
      </c>
      <c r="G5308">
        <v>19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>
        <v>83.65</v>
      </c>
      <c r="U5308">
        <v>1465.75</v>
      </c>
      <c r="V5308" t="s">
        <v>23</v>
      </c>
    </row>
    <row r="5309" spans="1:22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t="str">
        <f t="shared" si="82"/>
        <v>0-6 months</v>
      </c>
      <c r="G5309">
        <v>1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>
        <v>90.1</v>
      </c>
      <c r="U5309">
        <v>90.1</v>
      </c>
      <c r="V5309" t="s">
        <v>24</v>
      </c>
    </row>
    <row r="5310" spans="1:22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t="str">
        <f t="shared" si="82"/>
        <v>2+ years</v>
      </c>
      <c r="G5310">
        <v>69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>
        <v>82.45</v>
      </c>
      <c r="U5310">
        <v>5555.3</v>
      </c>
      <c r="V5310" t="s">
        <v>24</v>
      </c>
    </row>
    <row r="5311" spans="1:22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t="str">
        <f t="shared" si="82"/>
        <v>2+ years</v>
      </c>
      <c r="G5311">
        <v>61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>
        <v>20.25</v>
      </c>
      <c r="U5311">
        <v>1278.8</v>
      </c>
      <c r="V5311" t="s">
        <v>24</v>
      </c>
    </row>
    <row r="5312" spans="1:22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t="str">
        <f t="shared" si="82"/>
        <v>2+ years</v>
      </c>
      <c r="G5312">
        <v>43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>
        <v>66.25</v>
      </c>
      <c r="U5312">
        <v>2907.35</v>
      </c>
      <c r="V5312" t="s">
        <v>24</v>
      </c>
    </row>
    <row r="5313" spans="1:22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t="str">
        <f t="shared" si="82"/>
        <v>0-6 months</v>
      </c>
      <c r="G5313">
        <v>6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>
        <v>19.5</v>
      </c>
      <c r="U5313">
        <v>146.30000000000001</v>
      </c>
      <c r="V5313" t="s">
        <v>23</v>
      </c>
    </row>
    <row r="5314" spans="1:22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t="str">
        <f t="shared" ref="F5314:F5377" si="83">IF(G5314&lt;=6,"0-6 months",IF(G5314&lt;=12,"6-12 months",IF(G5314&lt;=24,"1-2 years","2+ years")))</f>
        <v>0-6 months</v>
      </c>
      <c r="G5314">
        <v>1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>
        <v>51.25</v>
      </c>
      <c r="U5314">
        <v>51.25</v>
      </c>
      <c r="V5314" t="s">
        <v>23</v>
      </c>
    </row>
    <row r="5315" spans="1:22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t="str">
        <f t="shared" si="83"/>
        <v>2+ years</v>
      </c>
      <c r="G5315">
        <v>56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>
        <v>89.7</v>
      </c>
      <c r="U5315">
        <v>4952.95</v>
      </c>
      <c r="V5315" t="s">
        <v>24</v>
      </c>
    </row>
    <row r="5316" spans="1:22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t="str">
        <f t="shared" si="83"/>
        <v>2+ years</v>
      </c>
      <c r="G5316">
        <v>70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>
        <v>64.55</v>
      </c>
      <c r="U5316">
        <v>4504.8999999999996</v>
      </c>
      <c r="V5316" t="s">
        <v>24</v>
      </c>
    </row>
    <row r="5317" spans="1:22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t="str">
        <f t="shared" si="83"/>
        <v>0-6 months</v>
      </c>
      <c r="G5317">
        <v>1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>
        <v>45.6</v>
      </c>
      <c r="U5317">
        <v>45.6</v>
      </c>
      <c r="V5317" t="s">
        <v>23</v>
      </c>
    </row>
    <row r="5318" spans="1:22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t="str">
        <f t="shared" si="83"/>
        <v>2+ years</v>
      </c>
      <c r="G5318">
        <v>49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>
        <v>93.65</v>
      </c>
      <c r="U5318">
        <v>4520.1499999999996</v>
      </c>
      <c r="V5318" t="s">
        <v>24</v>
      </c>
    </row>
    <row r="5319" spans="1:22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t="str">
        <f t="shared" si="83"/>
        <v>0-6 months</v>
      </c>
      <c r="G5319">
        <v>6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>
        <v>49.65</v>
      </c>
      <c r="U5319">
        <v>267.35000000000002</v>
      </c>
      <c r="V5319" t="s">
        <v>23</v>
      </c>
    </row>
    <row r="5320" spans="1:22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t="str">
        <f t="shared" si="83"/>
        <v>2+ years</v>
      </c>
      <c r="G5320">
        <v>32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>
        <v>73.599999999999994</v>
      </c>
      <c r="U5320">
        <v>2316.85</v>
      </c>
      <c r="V5320" t="s">
        <v>24</v>
      </c>
    </row>
    <row r="5321" spans="1:22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t="str">
        <f t="shared" si="83"/>
        <v>2+ years</v>
      </c>
      <c r="G5321">
        <v>72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>
        <v>109.75</v>
      </c>
      <c r="U5321">
        <v>8075.35</v>
      </c>
      <c r="V5321" t="s">
        <v>24</v>
      </c>
    </row>
    <row r="5322" spans="1:22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t="str">
        <f t="shared" si="83"/>
        <v>2+ years</v>
      </c>
      <c r="G5322">
        <v>37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>
        <v>61.45</v>
      </c>
      <c r="U5322">
        <v>2302.35</v>
      </c>
      <c r="V5322" t="s">
        <v>24</v>
      </c>
    </row>
    <row r="5323" spans="1:22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t="str">
        <f t="shared" si="83"/>
        <v>2+ years</v>
      </c>
      <c r="G5323">
        <v>69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>
        <v>106.4</v>
      </c>
      <c r="U5323">
        <v>7251.9</v>
      </c>
      <c r="V5323" t="s">
        <v>24</v>
      </c>
    </row>
    <row r="5324" spans="1:22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t="str">
        <f t="shared" si="83"/>
        <v>2+ years</v>
      </c>
      <c r="G5324">
        <v>26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>
        <v>81.900000000000006</v>
      </c>
      <c r="U5324">
        <v>2078.5500000000002</v>
      </c>
      <c r="V5324" t="s">
        <v>24</v>
      </c>
    </row>
    <row r="5325" spans="1:22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t="str">
        <f t="shared" si="83"/>
        <v>2+ years</v>
      </c>
      <c r="G5325">
        <v>58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>
        <v>105.2</v>
      </c>
      <c r="U5325">
        <v>6225.4</v>
      </c>
      <c r="V5325" t="s">
        <v>24</v>
      </c>
    </row>
    <row r="5326" spans="1:22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t="str">
        <f t="shared" si="83"/>
        <v>1-2 years</v>
      </c>
      <c r="G5326">
        <v>24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>
        <v>54.6</v>
      </c>
      <c r="U5326">
        <v>1242.25</v>
      </c>
      <c r="V5326" t="s">
        <v>24</v>
      </c>
    </row>
    <row r="5327" spans="1:22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t="str">
        <f t="shared" si="83"/>
        <v>0-6 months</v>
      </c>
      <c r="G5327">
        <v>5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>
        <v>20.55</v>
      </c>
      <c r="U5327">
        <v>99.45</v>
      </c>
      <c r="V5327" t="s">
        <v>24</v>
      </c>
    </row>
    <row r="5328" spans="1:22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t="str">
        <f t="shared" si="83"/>
        <v>1-2 years</v>
      </c>
      <c r="G5328">
        <v>15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>
        <v>20</v>
      </c>
      <c r="U5328">
        <v>288.05</v>
      </c>
      <c r="V5328" t="s">
        <v>23</v>
      </c>
    </row>
    <row r="5329" spans="1:22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t="str">
        <f t="shared" si="83"/>
        <v>2+ years</v>
      </c>
      <c r="G5329">
        <v>30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>
        <v>19.7</v>
      </c>
      <c r="U5329">
        <v>599.25</v>
      </c>
      <c r="V5329" t="s">
        <v>24</v>
      </c>
    </row>
    <row r="5330" spans="1:22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t="str">
        <f t="shared" si="83"/>
        <v>2+ years</v>
      </c>
      <c r="G5330">
        <v>55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>
        <v>66.05</v>
      </c>
      <c r="U5330">
        <v>3462.1</v>
      </c>
      <c r="V5330" t="s">
        <v>24</v>
      </c>
    </row>
    <row r="5331" spans="1:22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t="str">
        <f t="shared" si="83"/>
        <v>2+ years</v>
      </c>
      <c r="G5331">
        <v>25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>
        <v>34</v>
      </c>
      <c r="U5331">
        <v>853</v>
      </c>
      <c r="V5331" t="s">
        <v>23</v>
      </c>
    </row>
    <row r="5332" spans="1:22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t="str">
        <f t="shared" si="83"/>
        <v>6-12 months</v>
      </c>
      <c r="G5332">
        <v>10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>
        <v>92.5</v>
      </c>
      <c r="U5332">
        <v>934.1</v>
      </c>
      <c r="V5332" t="s">
        <v>23</v>
      </c>
    </row>
    <row r="5333" spans="1:22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t="str">
        <f t="shared" si="83"/>
        <v>2+ years</v>
      </c>
      <c r="G5333">
        <v>44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>
        <v>54.05</v>
      </c>
      <c r="U5333">
        <v>2375.1999999999998</v>
      </c>
      <c r="V5333" t="s">
        <v>24</v>
      </c>
    </row>
    <row r="5334" spans="1:22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t="str">
        <f t="shared" si="83"/>
        <v>2+ years</v>
      </c>
      <c r="G5334">
        <v>47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>
        <v>58.9</v>
      </c>
      <c r="U5334">
        <v>2813.05</v>
      </c>
      <c r="V5334" t="s">
        <v>24</v>
      </c>
    </row>
    <row r="5335" spans="1:22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t="str">
        <f t="shared" si="83"/>
        <v>1-2 years</v>
      </c>
      <c r="G5335">
        <v>13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>
        <v>88.35</v>
      </c>
      <c r="U5335">
        <v>1222.8</v>
      </c>
      <c r="V5335" t="s">
        <v>23</v>
      </c>
    </row>
    <row r="5336" spans="1:22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t="str">
        <f t="shared" si="83"/>
        <v>2+ years</v>
      </c>
      <c r="G5336">
        <v>49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>
        <v>107.95</v>
      </c>
      <c r="U5336">
        <v>5293.2</v>
      </c>
      <c r="V5336" t="s">
        <v>23</v>
      </c>
    </row>
    <row r="5337" spans="1:22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t="str">
        <f t="shared" si="83"/>
        <v>2+ years</v>
      </c>
      <c r="G5337">
        <v>64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>
        <v>96.9</v>
      </c>
      <c r="U5337">
        <v>6314.35</v>
      </c>
      <c r="V5337" t="s">
        <v>24</v>
      </c>
    </row>
    <row r="5338" spans="1:22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t="str">
        <f t="shared" si="83"/>
        <v>0-6 months</v>
      </c>
      <c r="G5338">
        <v>1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>
        <v>19.100000000000001</v>
      </c>
      <c r="U5338">
        <v>19.100000000000001</v>
      </c>
      <c r="V5338" t="s">
        <v>24</v>
      </c>
    </row>
    <row r="5339" spans="1:22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t="str">
        <f t="shared" si="83"/>
        <v>1-2 years</v>
      </c>
      <c r="G5339">
        <v>20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>
        <v>50</v>
      </c>
      <c r="U5339">
        <v>1003.05</v>
      </c>
      <c r="V5339" t="s">
        <v>24</v>
      </c>
    </row>
    <row r="5340" spans="1:22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t="str">
        <f t="shared" si="83"/>
        <v>2+ years</v>
      </c>
      <c r="G5340">
        <v>37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>
        <v>45.4</v>
      </c>
      <c r="U5340">
        <v>1593.1</v>
      </c>
      <c r="V5340" t="s">
        <v>24</v>
      </c>
    </row>
    <row r="5341" spans="1:22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t="str">
        <f t="shared" si="83"/>
        <v>2+ years</v>
      </c>
      <c r="G5341">
        <v>30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>
        <v>85.45</v>
      </c>
      <c r="U5341">
        <v>2509.9499999999998</v>
      </c>
      <c r="V5341" t="s">
        <v>24</v>
      </c>
    </row>
    <row r="5342" spans="1:22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t="str">
        <f t="shared" si="83"/>
        <v>2+ years</v>
      </c>
      <c r="G5342">
        <v>38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>
        <v>84.1</v>
      </c>
      <c r="U5342">
        <v>3187.65</v>
      </c>
      <c r="V5342" t="s">
        <v>24</v>
      </c>
    </row>
    <row r="5343" spans="1:22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t="str">
        <f t="shared" si="83"/>
        <v>0-6 months</v>
      </c>
      <c r="G5343">
        <v>1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>
        <v>74.45</v>
      </c>
      <c r="U5343">
        <v>74.45</v>
      </c>
      <c r="V5343" t="s">
        <v>23</v>
      </c>
    </row>
    <row r="5344" spans="1:22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t="str">
        <f t="shared" si="83"/>
        <v>2+ years</v>
      </c>
      <c r="G5344">
        <v>37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>
        <v>64.75</v>
      </c>
      <c r="U5344">
        <v>2345.1999999999998</v>
      </c>
      <c r="V5344" t="s">
        <v>23</v>
      </c>
    </row>
    <row r="5345" spans="1:22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t="str">
        <f t="shared" si="83"/>
        <v>2+ years</v>
      </c>
      <c r="G5345">
        <v>52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>
        <v>66.25</v>
      </c>
      <c r="U5345">
        <v>3330.1</v>
      </c>
      <c r="V5345" t="s">
        <v>24</v>
      </c>
    </row>
    <row r="5346" spans="1:22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t="str">
        <f t="shared" si="83"/>
        <v>2+ years</v>
      </c>
      <c r="G5346">
        <v>71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>
        <v>76.900000000000006</v>
      </c>
      <c r="U5346">
        <v>5522.7</v>
      </c>
      <c r="V5346" t="s">
        <v>24</v>
      </c>
    </row>
    <row r="5347" spans="1:22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t="str">
        <f t="shared" si="83"/>
        <v>2+ years</v>
      </c>
      <c r="G5347">
        <v>26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>
        <v>89.8</v>
      </c>
      <c r="U5347">
        <v>2335.3000000000002</v>
      </c>
      <c r="V5347" t="s">
        <v>23</v>
      </c>
    </row>
    <row r="5348" spans="1:22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t="str">
        <f t="shared" si="83"/>
        <v>2+ years</v>
      </c>
      <c r="G5348">
        <v>66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>
        <v>74.599999999999994</v>
      </c>
      <c r="U5348">
        <v>4798.3999999999996</v>
      </c>
      <c r="V5348" t="s">
        <v>24</v>
      </c>
    </row>
    <row r="5349" spans="1:22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t="str">
        <f t="shared" si="83"/>
        <v>2+ years</v>
      </c>
      <c r="G5349">
        <v>72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>
        <v>116.95</v>
      </c>
      <c r="U5349">
        <v>8594.4</v>
      </c>
      <c r="V5349" t="s">
        <v>24</v>
      </c>
    </row>
    <row r="5350" spans="1:22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t="str">
        <f t="shared" si="83"/>
        <v>2+ years</v>
      </c>
      <c r="G5350">
        <v>25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>
        <v>40.65</v>
      </c>
      <c r="U5350">
        <v>970.55</v>
      </c>
      <c r="V5350" t="s">
        <v>24</v>
      </c>
    </row>
    <row r="5351" spans="1:22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t="str">
        <f t="shared" si="83"/>
        <v>2+ years</v>
      </c>
      <c r="G5351">
        <v>69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>
        <v>114.35</v>
      </c>
      <c r="U5351">
        <v>7665.8</v>
      </c>
      <c r="V5351" t="s">
        <v>24</v>
      </c>
    </row>
    <row r="5352" spans="1:22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t="str">
        <f t="shared" si="83"/>
        <v>2+ years</v>
      </c>
      <c r="G5352">
        <v>53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>
        <v>69.7</v>
      </c>
      <c r="U5352">
        <v>3686.05</v>
      </c>
      <c r="V5352" t="s">
        <v>24</v>
      </c>
    </row>
    <row r="5353" spans="1:22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t="str">
        <f t="shared" si="83"/>
        <v>6-12 months</v>
      </c>
      <c r="G5353">
        <v>12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>
        <v>95.5</v>
      </c>
      <c r="U5353">
        <v>1115.1500000000001</v>
      </c>
      <c r="V5353" t="s">
        <v>23</v>
      </c>
    </row>
    <row r="5354" spans="1:22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t="str">
        <f t="shared" si="83"/>
        <v>2+ years</v>
      </c>
      <c r="G5354">
        <v>26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>
        <v>98.65</v>
      </c>
      <c r="U5354">
        <v>2537</v>
      </c>
      <c r="V5354" t="s">
        <v>24</v>
      </c>
    </row>
    <row r="5355" spans="1:22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t="str">
        <f t="shared" si="83"/>
        <v>1-2 years</v>
      </c>
      <c r="G5355">
        <v>21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>
        <v>61.65</v>
      </c>
      <c r="U5355">
        <v>1393.6</v>
      </c>
      <c r="V5355" t="s">
        <v>24</v>
      </c>
    </row>
    <row r="5356" spans="1:22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t="str">
        <f t="shared" si="83"/>
        <v>0-6 months</v>
      </c>
      <c r="G5356">
        <v>1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>
        <v>89.35</v>
      </c>
      <c r="U5356">
        <v>89.35</v>
      </c>
      <c r="V5356" t="s">
        <v>24</v>
      </c>
    </row>
    <row r="5357" spans="1:22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t="str">
        <f t="shared" si="83"/>
        <v>2+ years</v>
      </c>
      <c r="G5357">
        <v>48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>
        <v>95.4</v>
      </c>
      <c r="U5357">
        <v>4445.3</v>
      </c>
      <c r="V5357" t="s">
        <v>24</v>
      </c>
    </row>
    <row r="5358" spans="1:22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t="str">
        <f t="shared" si="83"/>
        <v>2+ years</v>
      </c>
      <c r="G5358">
        <v>26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>
        <v>35.4</v>
      </c>
      <c r="U5358">
        <v>978.6</v>
      </c>
      <c r="V5358" t="s">
        <v>24</v>
      </c>
    </row>
    <row r="5359" spans="1:22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t="str">
        <f t="shared" si="83"/>
        <v>2+ years</v>
      </c>
      <c r="G5359">
        <v>60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>
        <v>19.95</v>
      </c>
      <c r="U5359">
        <v>1258.1500000000001</v>
      </c>
      <c r="V5359" t="s">
        <v>24</v>
      </c>
    </row>
    <row r="5360" spans="1:22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t="str">
        <f t="shared" si="83"/>
        <v>1-2 years</v>
      </c>
      <c r="G5360">
        <v>18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>
        <v>19.25</v>
      </c>
      <c r="U5360">
        <v>331.35</v>
      </c>
      <c r="V5360" t="s">
        <v>24</v>
      </c>
    </row>
    <row r="5361" spans="1:22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t="str">
        <f t="shared" si="83"/>
        <v>6-12 months</v>
      </c>
      <c r="G5361">
        <v>10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>
        <v>29.65</v>
      </c>
      <c r="U5361">
        <v>291.39999999999998</v>
      </c>
      <c r="V5361" t="s">
        <v>23</v>
      </c>
    </row>
    <row r="5362" spans="1:22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t="str">
        <f t="shared" si="83"/>
        <v>0-6 months</v>
      </c>
      <c r="G5362">
        <v>5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>
        <v>84.5</v>
      </c>
      <c r="U5362">
        <v>453.75</v>
      </c>
      <c r="V5362" t="s">
        <v>23</v>
      </c>
    </row>
    <row r="5363" spans="1:22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t="str">
        <f t="shared" si="83"/>
        <v>0-6 months</v>
      </c>
      <c r="G5363">
        <v>4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>
        <v>20.399999999999999</v>
      </c>
      <c r="U5363">
        <v>84.75</v>
      </c>
      <c r="V5363" t="s">
        <v>24</v>
      </c>
    </row>
    <row r="5364" spans="1:22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t="str">
        <f t="shared" si="83"/>
        <v>2+ years</v>
      </c>
      <c r="G5364">
        <v>65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>
        <v>24.75</v>
      </c>
      <c r="U5364">
        <v>1715.1</v>
      </c>
      <c r="V5364" t="s">
        <v>24</v>
      </c>
    </row>
    <row r="5365" spans="1:22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t="str">
        <f t="shared" si="83"/>
        <v>2+ years</v>
      </c>
      <c r="G5365">
        <v>70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>
        <v>25.35</v>
      </c>
      <c r="U5365">
        <v>1715.15</v>
      </c>
      <c r="V5365" t="s">
        <v>24</v>
      </c>
    </row>
    <row r="5366" spans="1:22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t="str">
        <f t="shared" si="83"/>
        <v>1-2 years</v>
      </c>
      <c r="G5366">
        <v>18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>
        <v>90.7</v>
      </c>
      <c r="U5366">
        <v>1597.25</v>
      </c>
      <c r="V5366" t="s">
        <v>23</v>
      </c>
    </row>
    <row r="5367" spans="1:22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t="str">
        <f t="shared" si="83"/>
        <v>2+ years</v>
      </c>
      <c r="G5367">
        <v>62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>
        <v>20</v>
      </c>
      <c r="U5367">
        <v>1250.0999999999999</v>
      </c>
      <c r="V5367" t="s">
        <v>24</v>
      </c>
    </row>
    <row r="5368" spans="1:22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t="str">
        <f t="shared" si="83"/>
        <v>2+ years</v>
      </c>
      <c r="G5368">
        <v>66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>
        <v>59.75</v>
      </c>
      <c r="U5368">
        <v>3996.8</v>
      </c>
      <c r="V5368" t="s">
        <v>24</v>
      </c>
    </row>
    <row r="5369" spans="1:22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t="str">
        <f t="shared" si="83"/>
        <v>2+ years</v>
      </c>
      <c r="G5369">
        <v>65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>
        <v>82.5</v>
      </c>
      <c r="U5369">
        <v>5215.1000000000004</v>
      </c>
      <c r="V5369" t="s">
        <v>24</v>
      </c>
    </row>
    <row r="5370" spans="1:22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t="str">
        <f t="shared" si="83"/>
        <v>0-6 months</v>
      </c>
      <c r="G5370">
        <v>3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>
        <v>70.3</v>
      </c>
      <c r="U5370">
        <v>235.5</v>
      </c>
      <c r="V5370" t="s">
        <v>23</v>
      </c>
    </row>
    <row r="5371" spans="1:22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t="str">
        <f t="shared" si="83"/>
        <v>2+ years</v>
      </c>
      <c r="G5371">
        <v>34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>
        <v>20.350000000000001</v>
      </c>
      <c r="U5371">
        <v>673.2</v>
      </c>
      <c r="V5371" t="s">
        <v>24</v>
      </c>
    </row>
    <row r="5372" spans="1:22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t="str">
        <f t="shared" si="83"/>
        <v>1-2 years</v>
      </c>
      <c r="G5372">
        <v>16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>
        <v>90.8</v>
      </c>
      <c r="U5372">
        <v>1442.2</v>
      </c>
      <c r="V5372" t="s">
        <v>24</v>
      </c>
    </row>
    <row r="5373" spans="1:22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t="str">
        <f t="shared" si="83"/>
        <v>2+ years</v>
      </c>
      <c r="G5373">
        <v>54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>
        <v>103.95</v>
      </c>
      <c r="U5373">
        <v>5639.05</v>
      </c>
      <c r="V5373" t="s">
        <v>23</v>
      </c>
    </row>
    <row r="5374" spans="1:22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t="str">
        <f t="shared" si="83"/>
        <v>2+ years</v>
      </c>
      <c r="G5374">
        <v>50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>
        <v>104.95</v>
      </c>
      <c r="U5374">
        <v>5222.3500000000004</v>
      </c>
      <c r="V5374" t="s">
        <v>24</v>
      </c>
    </row>
    <row r="5375" spans="1:22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t="str">
        <f t="shared" si="83"/>
        <v>2+ years</v>
      </c>
      <c r="G5375">
        <v>71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>
        <v>105.25</v>
      </c>
      <c r="U5375">
        <v>7291.75</v>
      </c>
      <c r="V5375" t="s">
        <v>24</v>
      </c>
    </row>
    <row r="5376" spans="1:22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t="str">
        <f t="shared" si="83"/>
        <v>6-12 months</v>
      </c>
      <c r="G5376">
        <v>10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>
        <v>74.75</v>
      </c>
      <c r="U5376">
        <v>799.65</v>
      </c>
      <c r="V5376" t="s">
        <v>23</v>
      </c>
    </row>
    <row r="5377" spans="1:22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t="str">
        <f t="shared" si="83"/>
        <v>0-6 months</v>
      </c>
      <c r="G5377">
        <v>1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>
        <v>50.8</v>
      </c>
      <c r="U5377">
        <v>50.8</v>
      </c>
      <c r="V5377" t="s">
        <v>23</v>
      </c>
    </row>
    <row r="5378" spans="1:22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t="str">
        <f t="shared" ref="F5378:F5441" si="84">IF(G5378&lt;=6,"0-6 months",IF(G5378&lt;=12,"6-12 months",IF(G5378&lt;=24,"1-2 years","2+ years")))</f>
        <v>1-2 years</v>
      </c>
      <c r="G5378">
        <v>18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>
        <v>23.75</v>
      </c>
      <c r="U5378">
        <v>424.5</v>
      </c>
      <c r="V5378" t="s">
        <v>24</v>
      </c>
    </row>
    <row r="5379" spans="1:22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t="str">
        <f t="shared" si="84"/>
        <v>0-6 months</v>
      </c>
      <c r="G5379">
        <v>4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>
        <v>61.3</v>
      </c>
      <c r="U5379">
        <v>249.4</v>
      </c>
      <c r="V5379" t="s">
        <v>24</v>
      </c>
    </row>
    <row r="5380" spans="1:22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t="str">
        <f t="shared" si="84"/>
        <v>2+ years</v>
      </c>
      <c r="G5380">
        <v>58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>
        <v>75.8</v>
      </c>
      <c r="U5380">
        <v>4415.75</v>
      </c>
      <c r="V5380" t="s">
        <v>24</v>
      </c>
    </row>
    <row r="5381" spans="1:22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t="str">
        <f t="shared" si="84"/>
        <v>2+ years</v>
      </c>
      <c r="G5381">
        <v>56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>
        <v>98</v>
      </c>
      <c r="U5381">
        <v>5270.6</v>
      </c>
      <c r="V5381" t="s">
        <v>24</v>
      </c>
    </row>
    <row r="5382" spans="1:22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t="str">
        <f t="shared" si="84"/>
        <v>0-6 months</v>
      </c>
      <c r="G5382">
        <v>2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>
        <v>80.25</v>
      </c>
      <c r="U5382">
        <v>144.55000000000001</v>
      </c>
      <c r="V5382" t="s">
        <v>23</v>
      </c>
    </row>
    <row r="5383" spans="1:22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t="str">
        <f t="shared" si="84"/>
        <v>2+ years</v>
      </c>
      <c r="G5383">
        <v>32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>
        <v>78.900000000000006</v>
      </c>
      <c r="U5383">
        <v>2447.9499999999998</v>
      </c>
      <c r="V5383" t="s">
        <v>23</v>
      </c>
    </row>
    <row r="5384" spans="1:22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t="str">
        <f t="shared" si="84"/>
        <v>2+ years</v>
      </c>
      <c r="G5384">
        <v>56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>
        <v>52</v>
      </c>
      <c r="U5384">
        <v>2884.9</v>
      </c>
      <c r="V5384" t="s">
        <v>24</v>
      </c>
    </row>
    <row r="5385" spans="1:22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t="str">
        <f t="shared" si="84"/>
        <v>2+ years</v>
      </c>
      <c r="G5385">
        <v>36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>
        <v>84.75</v>
      </c>
      <c r="U5385">
        <v>3050.15</v>
      </c>
      <c r="V5385" t="s">
        <v>23</v>
      </c>
    </row>
    <row r="5386" spans="1:22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t="str">
        <f t="shared" si="84"/>
        <v>0-6 months</v>
      </c>
      <c r="G5386">
        <v>4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>
        <v>64.400000000000006</v>
      </c>
      <c r="U5386">
        <v>253</v>
      </c>
      <c r="V5386" t="s">
        <v>24</v>
      </c>
    </row>
    <row r="5387" spans="1:22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t="str">
        <f t="shared" si="84"/>
        <v>2+ years</v>
      </c>
      <c r="G5387">
        <v>53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>
        <v>85.45</v>
      </c>
      <c r="U5387">
        <v>4517.25</v>
      </c>
      <c r="V5387" t="s">
        <v>23</v>
      </c>
    </row>
    <row r="5388" spans="1:22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t="str">
        <f t="shared" si="84"/>
        <v>6-12 months</v>
      </c>
      <c r="G5388">
        <v>10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>
        <v>45.8</v>
      </c>
      <c r="U5388">
        <v>436.2</v>
      </c>
      <c r="V5388" t="s">
        <v>24</v>
      </c>
    </row>
    <row r="5389" spans="1:22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t="str">
        <f t="shared" si="84"/>
        <v>0-6 months</v>
      </c>
      <c r="G5389">
        <v>4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>
        <v>30.5</v>
      </c>
      <c r="U5389">
        <v>118.4</v>
      </c>
      <c r="V5389" t="s">
        <v>24</v>
      </c>
    </row>
    <row r="5390" spans="1:22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t="str">
        <f t="shared" si="84"/>
        <v>0-6 months</v>
      </c>
      <c r="G5390">
        <v>1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>
        <v>19.899999999999999</v>
      </c>
      <c r="U5390">
        <v>19.899999999999999</v>
      </c>
      <c r="V5390" t="s">
        <v>23</v>
      </c>
    </row>
    <row r="5391" spans="1:22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t="str">
        <f t="shared" si="84"/>
        <v>2+ years</v>
      </c>
      <c r="G5391">
        <v>51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>
        <v>69.150000000000006</v>
      </c>
      <c r="U5391">
        <v>3649.6</v>
      </c>
      <c r="V5391" t="s">
        <v>24</v>
      </c>
    </row>
    <row r="5392" spans="1:22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t="str">
        <f t="shared" si="84"/>
        <v>6-12 months</v>
      </c>
      <c r="G5392">
        <v>12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>
        <v>99.45</v>
      </c>
      <c r="U5392">
        <v>1200.1500000000001</v>
      </c>
      <c r="V5392" t="s">
        <v>23</v>
      </c>
    </row>
    <row r="5393" spans="1:22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t="str">
        <f t="shared" si="84"/>
        <v>0-6 months</v>
      </c>
      <c r="G5393">
        <v>6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>
        <v>49.25</v>
      </c>
      <c r="U5393">
        <v>255.6</v>
      </c>
      <c r="V5393" t="s">
        <v>24</v>
      </c>
    </row>
    <row r="5394" spans="1:22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t="str">
        <f t="shared" si="84"/>
        <v>2+ years</v>
      </c>
      <c r="G5394">
        <v>63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>
        <v>39.35</v>
      </c>
      <c r="U5394">
        <v>2395.0500000000002</v>
      </c>
      <c r="V5394" t="s">
        <v>24</v>
      </c>
    </row>
    <row r="5395" spans="1:22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t="str">
        <f t="shared" si="84"/>
        <v>0-6 months</v>
      </c>
      <c r="G5395">
        <v>1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>
        <v>70.599999999999994</v>
      </c>
      <c r="U5395">
        <v>70.599999999999994</v>
      </c>
      <c r="V5395" t="s">
        <v>23</v>
      </c>
    </row>
    <row r="5396" spans="1:22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t="str">
        <f t="shared" si="84"/>
        <v>2+ years</v>
      </c>
      <c r="G5396">
        <v>48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>
        <v>105.1</v>
      </c>
      <c r="U5396">
        <v>5083.55</v>
      </c>
      <c r="V5396" t="s">
        <v>24</v>
      </c>
    </row>
    <row r="5397" spans="1:22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t="str">
        <f t="shared" si="84"/>
        <v>0-6 months</v>
      </c>
      <c r="G5397">
        <v>5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>
        <v>81</v>
      </c>
      <c r="U5397">
        <v>389.6</v>
      </c>
      <c r="V5397" t="s">
        <v>23</v>
      </c>
    </row>
    <row r="5398" spans="1:22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t="str">
        <f t="shared" si="84"/>
        <v>2+ years</v>
      </c>
      <c r="G5398">
        <v>35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>
        <v>20.100000000000001</v>
      </c>
      <c r="U5398">
        <v>644.5</v>
      </c>
      <c r="V5398" t="s">
        <v>24</v>
      </c>
    </row>
    <row r="5399" spans="1:22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t="str">
        <f t="shared" si="84"/>
        <v>0-6 months</v>
      </c>
      <c r="G5399">
        <v>6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>
        <v>84.85</v>
      </c>
      <c r="U5399">
        <v>523.5</v>
      </c>
      <c r="V5399" t="s">
        <v>23</v>
      </c>
    </row>
    <row r="5400" spans="1:22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t="str">
        <f t="shared" si="84"/>
        <v>0-6 months</v>
      </c>
      <c r="G5400">
        <v>2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>
        <v>19.75</v>
      </c>
      <c r="U5400">
        <v>39.299999999999997</v>
      </c>
      <c r="V5400" t="s">
        <v>24</v>
      </c>
    </row>
    <row r="5401" spans="1:22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t="str">
        <f t="shared" si="84"/>
        <v>2+ years</v>
      </c>
      <c r="G5401">
        <v>50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>
        <v>19.75</v>
      </c>
      <c r="U5401">
        <v>989.05</v>
      </c>
      <c r="V5401" t="s">
        <v>24</v>
      </c>
    </row>
    <row r="5402" spans="1:22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t="str">
        <f t="shared" si="84"/>
        <v>2+ years</v>
      </c>
      <c r="G5402">
        <v>33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>
        <v>70.400000000000006</v>
      </c>
      <c r="U5402">
        <v>2406.1</v>
      </c>
      <c r="V5402" t="s">
        <v>24</v>
      </c>
    </row>
    <row r="5403" spans="1:22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t="str">
        <f t="shared" si="84"/>
        <v>2+ years</v>
      </c>
      <c r="G5403">
        <v>31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>
        <v>20.45</v>
      </c>
      <c r="U5403">
        <v>638.54999999999995</v>
      </c>
      <c r="V5403" t="s">
        <v>24</v>
      </c>
    </row>
    <row r="5404" spans="1:22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t="str">
        <f t="shared" si="84"/>
        <v>6-12 months</v>
      </c>
      <c r="G5404">
        <v>9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>
        <v>20.350000000000001</v>
      </c>
      <c r="U5404">
        <v>191.1</v>
      </c>
      <c r="V5404" t="s">
        <v>24</v>
      </c>
    </row>
    <row r="5405" spans="1:22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t="str">
        <f t="shared" si="84"/>
        <v>2+ years</v>
      </c>
      <c r="G5405">
        <v>54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>
        <v>86.2</v>
      </c>
      <c r="U5405">
        <v>4524.05</v>
      </c>
      <c r="V5405" t="s">
        <v>24</v>
      </c>
    </row>
    <row r="5406" spans="1:22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t="str">
        <f t="shared" si="84"/>
        <v>2+ years</v>
      </c>
      <c r="G5406">
        <v>46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>
        <v>95.65</v>
      </c>
      <c r="U5406">
        <v>4664.2</v>
      </c>
      <c r="V5406" t="s">
        <v>24</v>
      </c>
    </row>
    <row r="5407" spans="1:22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t="str">
        <f t="shared" si="84"/>
        <v>2+ years</v>
      </c>
      <c r="G5407">
        <v>34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>
        <v>103.8</v>
      </c>
      <c r="U5407">
        <v>3470.8</v>
      </c>
      <c r="V5407" t="s">
        <v>24</v>
      </c>
    </row>
    <row r="5408" spans="1:22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t="str">
        <f t="shared" si="84"/>
        <v>2+ years</v>
      </c>
      <c r="G5408">
        <v>71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>
        <v>97.2</v>
      </c>
      <c r="U5408">
        <v>6910.3</v>
      </c>
      <c r="V5408" t="s">
        <v>24</v>
      </c>
    </row>
    <row r="5409" spans="1:22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t="str">
        <f t="shared" si="84"/>
        <v>2+ years</v>
      </c>
      <c r="G5409">
        <v>63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>
        <v>63.55</v>
      </c>
      <c r="U5409">
        <v>4014.2</v>
      </c>
      <c r="V5409" t="s">
        <v>24</v>
      </c>
    </row>
    <row r="5410" spans="1:22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t="str">
        <f t="shared" si="84"/>
        <v>2+ years</v>
      </c>
      <c r="G5410">
        <v>51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>
        <v>24.95</v>
      </c>
      <c r="U5410">
        <v>1288</v>
      </c>
      <c r="V5410" t="s">
        <v>24</v>
      </c>
    </row>
    <row r="5411" spans="1:22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t="str">
        <f t="shared" si="84"/>
        <v>2+ years</v>
      </c>
      <c r="G5411">
        <v>26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>
        <v>89.15</v>
      </c>
      <c r="U5411">
        <v>2277.65</v>
      </c>
      <c r="V5411" t="s">
        <v>23</v>
      </c>
    </row>
    <row r="5412" spans="1:22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t="str">
        <f t="shared" si="84"/>
        <v>2+ years</v>
      </c>
      <c r="G5412">
        <v>64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>
        <v>99</v>
      </c>
      <c r="U5412">
        <v>6375.8</v>
      </c>
      <c r="V5412" t="s">
        <v>24</v>
      </c>
    </row>
    <row r="5413" spans="1:22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t="str">
        <f t="shared" si="84"/>
        <v>0-6 months</v>
      </c>
      <c r="G5413">
        <v>1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>
        <v>24.8</v>
      </c>
      <c r="U5413">
        <v>24.8</v>
      </c>
      <c r="V5413" t="s">
        <v>23</v>
      </c>
    </row>
    <row r="5414" spans="1:22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t="str">
        <f t="shared" si="84"/>
        <v>2+ years</v>
      </c>
      <c r="G5414">
        <v>61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>
        <v>85.55</v>
      </c>
      <c r="U5414">
        <v>5251.75</v>
      </c>
      <c r="V5414" t="s">
        <v>24</v>
      </c>
    </row>
    <row r="5415" spans="1:22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t="str">
        <f t="shared" si="84"/>
        <v>1-2 years</v>
      </c>
      <c r="G5415">
        <v>15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>
        <v>94</v>
      </c>
      <c r="U5415">
        <v>1505.45</v>
      </c>
      <c r="V5415" t="s">
        <v>24</v>
      </c>
    </row>
    <row r="5416" spans="1:22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t="str">
        <f t="shared" si="84"/>
        <v>2+ years</v>
      </c>
      <c r="G5416">
        <v>64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>
        <v>105.65</v>
      </c>
      <c r="U5416">
        <v>6903.1</v>
      </c>
      <c r="V5416" t="s">
        <v>23</v>
      </c>
    </row>
    <row r="5417" spans="1:22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t="str">
        <f t="shared" si="84"/>
        <v>1-2 years</v>
      </c>
      <c r="G5417">
        <v>18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>
        <v>50.3</v>
      </c>
      <c r="U5417">
        <v>913.3</v>
      </c>
      <c r="V5417" t="s">
        <v>24</v>
      </c>
    </row>
    <row r="5418" spans="1:22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t="str">
        <f t="shared" si="84"/>
        <v>2+ years</v>
      </c>
      <c r="G5418">
        <v>57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>
        <v>95</v>
      </c>
      <c r="U5418">
        <v>5535.8</v>
      </c>
      <c r="V5418" t="s">
        <v>24</v>
      </c>
    </row>
    <row r="5419" spans="1:22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t="str">
        <f t="shared" si="84"/>
        <v>1-2 years</v>
      </c>
      <c r="G5419">
        <v>14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>
        <v>61.4</v>
      </c>
      <c r="U5419">
        <v>815.55</v>
      </c>
      <c r="V5419" t="s">
        <v>24</v>
      </c>
    </row>
    <row r="5420" spans="1:22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t="str">
        <f t="shared" si="84"/>
        <v>1-2 years</v>
      </c>
      <c r="G5420">
        <v>18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>
        <v>80.55</v>
      </c>
      <c r="U5420">
        <v>1411.65</v>
      </c>
      <c r="V5420" t="s">
        <v>24</v>
      </c>
    </row>
    <row r="5421" spans="1:22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t="str">
        <f t="shared" si="84"/>
        <v>2+ years</v>
      </c>
      <c r="G5421">
        <v>72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>
        <v>78.5</v>
      </c>
      <c r="U5421">
        <v>5602.25</v>
      </c>
      <c r="V5421" t="s">
        <v>24</v>
      </c>
    </row>
    <row r="5422" spans="1:22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t="str">
        <f t="shared" si="84"/>
        <v>2+ years</v>
      </c>
      <c r="G5422">
        <v>70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>
        <v>114.3</v>
      </c>
      <c r="U5422">
        <v>8244.2999999999993</v>
      </c>
      <c r="V5422" t="s">
        <v>24</v>
      </c>
    </row>
    <row r="5423" spans="1:22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t="str">
        <f t="shared" si="84"/>
        <v>2+ years</v>
      </c>
      <c r="G5423">
        <v>38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>
        <v>20.05</v>
      </c>
      <c r="U5423">
        <v>741.5</v>
      </c>
      <c r="V5423" t="s">
        <v>24</v>
      </c>
    </row>
    <row r="5424" spans="1:22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t="str">
        <f t="shared" si="84"/>
        <v>2+ years</v>
      </c>
      <c r="G5424">
        <v>68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>
        <v>62.65</v>
      </c>
      <c r="U5424">
        <v>4375.8</v>
      </c>
      <c r="V5424" t="s">
        <v>24</v>
      </c>
    </row>
    <row r="5425" spans="1:22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t="str">
        <f t="shared" si="84"/>
        <v>1-2 years</v>
      </c>
      <c r="G5425">
        <v>13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>
        <v>80.849999999999994</v>
      </c>
      <c r="U5425">
        <v>1008.7</v>
      </c>
      <c r="V5425" t="s">
        <v>23</v>
      </c>
    </row>
    <row r="5426" spans="1:22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t="str">
        <f t="shared" si="84"/>
        <v>2+ years</v>
      </c>
      <c r="G5426">
        <v>65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>
        <v>92.7</v>
      </c>
      <c r="U5426">
        <v>5968.4</v>
      </c>
      <c r="V5426" t="s">
        <v>24</v>
      </c>
    </row>
    <row r="5427" spans="1:22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t="str">
        <f t="shared" si="84"/>
        <v>2+ years</v>
      </c>
      <c r="G5427">
        <v>30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>
        <v>100.45</v>
      </c>
      <c r="U5427">
        <v>3096.9</v>
      </c>
      <c r="V5427" t="s">
        <v>24</v>
      </c>
    </row>
    <row r="5428" spans="1:22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t="str">
        <f t="shared" si="84"/>
        <v>2+ years</v>
      </c>
      <c r="G5428">
        <v>51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>
        <v>75.2</v>
      </c>
      <c r="U5428">
        <v>3901.25</v>
      </c>
      <c r="V5428" t="s">
        <v>24</v>
      </c>
    </row>
    <row r="5429" spans="1:22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t="str">
        <f t="shared" si="84"/>
        <v>2+ years</v>
      </c>
      <c r="G5429">
        <v>31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>
        <v>84.75</v>
      </c>
      <c r="U5429">
        <v>2613.4</v>
      </c>
      <c r="V5429" t="s">
        <v>24</v>
      </c>
    </row>
    <row r="5430" spans="1:22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t="str">
        <f t="shared" si="84"/>
        <v>6-12 months</v>
      </c>
      <c r="G5430">
        <v>9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>
        <v>89.45</v>
      </c>
      <c r="U5430">
        <v>853.1</v>
      </c>
      <c r="V5430" t="s">
        <v>23</v>
      </c>
    </row>
    <row r="5431" spans="1:22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t="str">
        <f t="shared" si="84"/>
        <v>2+ years</v>
      </c>
      <c r="G5431">
        <v>72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>
        <v>79.5</v>
      </c>
      <c r="U5431">
        <v>5661.7</v>
      </c>
      <c r="V5431" t="s">
        <v>24</v>
      </c>
    </row>
    <row r="5432" spans="1:22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t="str">
        <f t="shared" si="84"/>
        <v>6-12 months</v>
      </c>
      <c r="G5432">
        <v>10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>
        <v>72.150000000000006</v>
      </c>
      <c r="U5432">
        <v>794.25</v>
      </c>
      <c r="V5432" t="s">
        <v>23</v>
      </c>
    </row>
    <row r="5433" spans="1:22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t="str">
        <f t="shared" si="84"/>
        <v>2+ years</v>
      </c>
      <c r="G5433">
        <v>37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>
        <v>19.8</v>
      </c>
      <c r="U5433">
        <v>695.05</v>
      </c>
      <c r="V5433" t="s">
        <v>24</v>
      </c>
    </row>
    <row r="5434" spans="1:22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t="str">
        <f t="shared" si="84"/>
        <v>0-6 months</v>
      </c>
      <c r="G5434">
        <v>2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>
        <v>76.400000000000006</v>
      </c>
      <c r="U5434">
        <v>160.80000000000001</v>
      </c>
      <c r="V5434" t="s">
        <v>23</v>
      </c>
    </row>
    <row r="5435" spans="1:22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t="str">
        <f t="shared" si="84"/>
        <v>2+ years</v>
      </c>
      <c r="G5435">
        <v>55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>
        <v>100.9</v>
      </c>
      <c r="U5435">
        <v>5552.05</v>
      </c>
      <c r="V5435" t="s">
        <v>24</v>
      </c>
    </row>
    <row r="5436" spans="1:22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t="str">
        <f t="shared" si="84"/>
        <v>2+ years</v>
      </c>
      <c r="G5436">
        <v>33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>
        <v>95.3</v>
      </c>
      <c r="U5436">
        <v>3275.15</v>
      </c>
      <c r="V5436" t="s">
        <v>24</v>
      </c>
    </row>
    <row r="5437" spans="1:22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t="str">
        <f t="shared" si="84"/>
        <v>2+ years</v>
      </c>
      <c r="G5437">
        <v>46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>
        <v>90.95</v>
      </c>
      <c r="U5437">
        <v>4236.6000000000004</v>
      </c>
      <c r="V5437" t="s">
        <v>24</v>
      </c>
    </row>
    <row r="5438" spans="1:22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t="str">
        <f t="shared" si="84"/>
        <v>0-6 months</v>
      </c>
      <c r="G5438">
        <v>1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>
        <v>54.5</v>
      </c>
      <c r="U5438">
        <v>54.5</v>
      </c>
      <c r="V5438" t="s">
        <v>24</v>
      </c>
    </row>
    <row r="5439" spans="1:22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t="str">
        <f t="shared" si="84"/>
        <v>1-2 years</v>
      </c>
      <c r="G5439">
        <v>20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>
        <v>61.6</v>
      </c>
      <c r="U5439">
        <v>1174.3499999999999</v>
      </c>
      <c r="V5439" t="s">
        <v>23</v>
      </c>
    </row>
    <row r="5440" spans="1:22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t="str">
        <f t="shared" si="84"/>
        <v>6-12 months</v>
      </c>
      <c r="G5440">
        <v>9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>
        <v>79.900000000000006</v>
      </c>
      <c r="U5440">
        <v>741.7</v>
      </c>
      <c r="V5440" t="s">
        <v>23</v>
      </c>
    </row>
    <row r="5441" spans="1:22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t="str">
        <f t="shared" si="84"/>
        <v>2+ years</v>
      </c>
      <c r="G5441">
        <v>32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>
        <v>96.15</v>
      </c>
      <c r="U5441">
        <v>3019.25</v>
      </c>
      <c r="V5441" t="s">
        <v>23</v>
      </c>
    </row>
    <row r="5442" spans="1:22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t="str">
        <f t="shared" ref="F5442:F5505" si="85">IF(G5442&lt;=6,"0-6 months",IF(G5442&lt;=12,"6-12 months",IF(G5442&lt;=24,"1-2 years","2+ years")))</f>
        <v>1-2 years</v>
      </c>
      <c r="G5442">
        <v>19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>
        <v>49.6</v>
      </c>
      <c r="U5442">
        <v>962.9</v>
      </c>
      <c r="V5442" t="s">
        <v>24</v>
      </c>
    </row>
    <row r="5443" spans="1:22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t="str">
        <f t="shared" si="85"/>
        <v>2+ years</v>
      </c>
      <c r="G5443">
        <v>70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>
        <v>65.3</v>
      </c>
      <c r="U5443">
        <v>4759.75</v>
      </c>
      <c r="V5443" t="s">
        <v>23</v>
      </c>
    </row>
    <row r="5444" spans="1:22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t="str">
        <f t="shared" si="85"/>
        <v>2+ years</v>
      </c>
      <c r="G5444">
        <v>61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>
        <v>25</v>
      </c>
      <c r="U5444">
        <v>1498.35</v>
      </c>
      <c r="V5444" t="s">
        <v>24</v>
      </c>
    </row>
    <row r="5445" spans="1:22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t="str">
        <f t="shared" si="85"/>
        <v>2+ years</v>
      </c>
      <c r="G5445">
        <v>26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>
        <v>45.45</v>
      </c>
      <c r="U5445">
        <v>1233.1500000000001</v>
      </c>
      <c r="V5445" t="s">
        <v>24</v>
      </c>
    </row>
    <row r="5446" spans="1:22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t="str">
        <f t="shared" si="85"/>
        <v>2+ years</v>
      </c>
      <c r="G5446">
        <v>45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>
        <v>107.75</v>
      </c>
      <c r="U5446">
        <v>4882.8</v>
      </c>
      <c r="V5446" t="s">
        <v>24</v>
      </c>
    </row>
    <row r="5447" spans="1:22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t="str">
        <f t="shared" si="85"/>
        <v>2+ years</v>
      </c>
      <c r="G5447">
        <v>62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>
        <v>89.1</v>
      </c>
      <c r="U5447">
        <v>5411.65</v>
      </c>
      <c r="V5447" t="s">
        <v>24</v>
      </c>
    </row>
    <row r="5448" spans="1:22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t="str">
        <f t="shared" si="85"/>
        <v>0-6 months</v>
      </c>
      <c r="G5448">
        <v>1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>
        <v>19.649999999999999</v>
      </c>
      <c r="U5448">
        <v>19.649999999999999</v>
      </c>
      <c r="V5448" t="s">
        <v>23</v>
      </c>
    </row>
    <row r="5449" spans="1:22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t="str">
        <f t="shared" si="85"/>
        <v>0-6 months</v>
      </c>
      <c r="G5449">
        <v>3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>
        <v>44.75</v>
      </c>
      <c r="U5449">
        <v>148.05000000000001</v>
      </c>
      <c r="V5449" t="s">
        <v>24</v>
      </c>
    </row>
    <row r="5450" spans="1:22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t="str">
        <f t="shared" si="85"/>
        <v>2+ years</v>
      </c>
      <c r="G5450">
        <v>41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>
        <v>101.6</v>
      </c>
      <c r="U5450">
        <v>3930.55</v>
      </c>
      <c r="V5450" t="s">
        <v>24</v>
      </c>
    </row>
    <row r="5451" spans="1:22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t="str">
        <f t="shared" si="85"/>
        <v>2+ years</v>
      </c>
      <c r="G5451">
        <v>67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>
        <v>103.15</v>
      </c>
      <c r="U5451">
        <v>6895.5</v>
      </c>
      <c r="V5451" t="s">
        <v>24</v>
      </c>
    </row>
    <row r="5452" spans="1:22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t="str">
        <f t="shared" si="85"/>
        <v>0-6 months</v>
      </c>
      <c r="G5452">
        <v>1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>
        <v>84.65</v>
      </c>
      <c r="U5452">
        <v>84.65</v>
      </c>
      <c r="V5452" t="s">
        <v>23</v>
      </c>
    </row>
    <row r="5453" spans="1:22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t="str">
        <f t="shared" si="85"/>
        <v>2+ years</v>
      </c>
      <c r="G5453">
        <v>71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>
        <v>95.65</v>
      </c>
      <c r="U5453">
        <v>6856.95</v>
      </c>
      <c r="V5453" t="s">
        <v>24</v>
      </c>
    </row>
    <row r="5454" spans="1:22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t="str">
        <f t="shared" si="85"/>
        <v>2+ years</v>
      </c>
      <c r="G5454">
        <v>37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>
        <v>75.099999999999994</v>
      </c>
      <c r="U5454">
        <v>2658.8</v>
      </c>
      <c r="V5454" t="s">
        <v>24</v>
      </c>
    </row>
    <row r="5455" spans="1:22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t="str">
        <f t="shared" si="85"/>
        <v>2+ years</v>
      </c>
      <c r="G5455">
        <v>60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>
        <v>61.35</v>
      </c>
      <c r="U5455">
        <v>3766.2</v>
      </c>
      <c r="V5455" t="s">
        <v>24</v>
      </c>
    </row>
    <row r="5456" spans="1:22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t="str">
        <f t="shared" si="85"/>
        <v>0-6 months</v>
      </c>
      <c r="G5456">
        <v>1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>
        <v>69.55</v>
      </c>
      <c r="U5456">
        <v>69.55</v>
      </c>
      <c r="V5456" t="s">
        <v>23</v>
      </c>
    </row>
    <row r="5457" spans="1:22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t="str">
        <f t="shared" si="85"/>
        <v>0-6 months</v>
      </c>
      <c r="G5457">
        <v>6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>
        <v>19.7</v>
      </c>
      <c r="U5457">
        <v>129.55000000000001</v>
      </c>
      <c r="V5457" t="s">
        <v>24</v>
      </c>
    </row>
    <row r="5458" spans="1:22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t="str">
        <f t="shared" si="85"/>
        <v>1-2 years</v>
      </c>
      <c r="G5458">
        <v>13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>
        <v>31.05</v>
      </c>
      <c r="U5458">
        <v>347.25</v>
      </c>
      <c r="V5458" t="s">
        <v>23</v>
      </c>
    </row>
    <row r="5459" spans="1:22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t="str">
        <f t="shared" si="85"/>
        <v>6-12 months</v>
      </c>
      <c r="G5459">
        <v>11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>
        <v>51</v>
      </c>
      <c r="U5459">
        <v>581.70000000000005</v>
      </c>
      <c r="V5459" t="s">
        <v>24</v>
      </c>
    </row>
    <row r="5460" spans="1:22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t="str">
        <f t="shared" si="85"/>
        <v>6-12 months</v>
      </c>
      <c r="G5460">
        <v>7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>
        <v>51</v>
      </c>
      <c r="U5460">
        <v>354.05</v>
      </c>
      <c r="V5460" t="s">
        <v>23</v>
      </c>
    </row>
    <row r="5461" spans="1:22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t="str">
        <f t="shared" si="85"/>
        <v>6-12 months</v>
      </c>
      <c r="G5461">
        <v>10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>
        <v>88.85</v>
      </c>
      <c r="U5461">
        <v>929.45</v>
      </c>
      <c r="V5461" t="s">
        <v>24</v>
      </c>
    </row>
    <row r="5462" spans="1:22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t="str">
        <f t="shared" si="85"/>
        <v>2+ years</v>
      </c>
      <c r="G5462">
        <v>34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>
        <v>20.05</v>
      </c>
      <c r="U5462">
        <v>679</v>
      </c>
      <c r="V5462" t="s">
        <v>24</v>
      </c>
    </row>
    <row r="5463" spans="1:22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t="str">
        <f t="shared" si="85"/>
        <v>2+ years</v>
      </c>
      <c r="G5463">
        <v>62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>
        <v>65.099999999999994</v>
      </c>
      <c r="U5463">
        <v>3846.75</v>
      </c>
      <c r="V5463" t="s">
        <v>24</v>
      </c>
    </row>
    <row r="5464" spans="1:22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t="str">
        <f t="shared" si="85"/>
        <v>2+ years</v>
      </c>
      <c r="G5464">
        <v>64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>
        <v>70.150000000000006</v>
      </c>
      <c r="U5464">
        <v>4480.7</v>
      </c>
      <c r="V5464" t="s">
        <v>24</v>
      </c>
    </row>
    <row r="5465" spans="1:22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t="str">
        <f t="shared" si="85"/>
        <v>0-6 months</v>
      </c>
      <c r="G5465">
        <v>1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>
        <v>44.35</v>
      </c>
      <c r="U5465">
        <v>44.35</v>
      </c>
      <c r="V5465" t="s">
        <v>23</v>
      </c>
    </row>
    <row r="5466" spans="1:22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t="str">
        <f t="shared" si="85"/>
        <v>2+ years</v>
      </c>
      <c r="G5466">
        <v>25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>
        <v>20.75</v>
      </c>
      <c r="U5466">
        <v>499.4</v>
      </c>
      <c r="V5466" t="s">
        <v>24</v>
      </c>
    </row>
    <row r="5467" spans="1:22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t="str">
        <f t="shared" si="85"/>
        <v>2+ years</v>
      </c>
      <c r="G5467">
        <v>26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>
        <v>56.05</v>
      </c>
      <c r="U5467">
        <v>1553.2</v>
      </c>
      <c r="V5467" t="s">
        <v>24</v>
      </c>
    </row>
    <row r="5468" spans="1:22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t="str">
        <f t="shared" si="85"/>
        <v>6-12 months</v>
      </c>
      <c r="G5468">
        <v>10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>
        <v>19.95</v>
      </c>
      <c r="U5468">
        <v>219.5</v>
      </c>
      <c r="V5468" t="s">
        <v>24</v>
      </c>
    </row>
    <row r="5469" spans="1:22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t="str">
        <f t="shared" si="85"/>
        <v>2+ years</v>
      </c>
      <c r="G5469">
        <v>53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>
        <v>98.6</v>
      </c>
      <c r="U5469">
        <v>5311.85</v>
      </c>
      <c r="V5469" t="s">
        <v>24</v>
      </c>
    </row>
    <row r="5470" spans="1:22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t="str">
        <f t="shared" si="85"/>
        <v>6-12 months</v>
      </c>
      <c r="G5470">
        <v>7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>
        <v>79.7</v>
      </c>
      <c r="U5470">
        <v>586.04999999999995</v>
      </c>
      <c r="V5470" t="s">
        <v>23</v>
      </c>
    </row>
    <row r="5471" spans="1:22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t="str">
        <f t="shared" si="85"/>
        <v>2+ years</v>
      </c>
      <c r="G5471">
        <v>33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>
        <v>79</v>
      </c>
      <c r="U5471">
        <v>2576.8000000000002</v>
      </c>
      <c r="V5471" t="s">
        <v>24</v>
      </c>
    </row>
    <row r="5472" spans="1:22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t="str">
        <f t="shared" si="85"/>
        <v>2+ years</v>
      </c>
      <c r="G5472">
        <v>71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>
        <v>89.45</v>
      </c>
      <c r="U5472">
        <v>6435.25</v>
      </c>
      <c r="V5472" t="s">
        <v>24</v>
      </c>
    </row>
    <row r="5473" spans="1:22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t="str">
        <f t="shared" si="85"/>
        <v>2+ years</v>
      </c>
      <c r="G5473">
        <v>29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>
        <v>74.2</v>
      </c>
      <c r="U5473">
        <v>1993.25</v>
      </c>
      <c r="V5473" t="s">
        <v>24</v>
      </c>
    </row>
    <row r="5474" spans="1:22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t="str">
        <f t="shared" si="85"/>
        <v>1-2 years</v>
      </c>
      <c r="G5474">
        <v>24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>
        <v>81</v>
      </c>
      <c r="U5474">
        <v>1923.85</v>
      </c>
      <c r="V5474" t="s">
        <v>24</v>
      </c>
    </row>
    <row r="5475" spans="1:22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t="str">
        <f t="shared" si="85"/>
        <v>1-2 years</v>
      </c>
      <c r="G5475">
        <v>20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>
        <v>49.6</v>
      </c>
      <c r="U5475">
        <v>939.8</v>
      </c>
      <c r="V5475" t="s">
        <v>24</v>
      </c>
    </row>
    <row r="5476" spans="1:22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t="str">
        <f t="shared" si="85"/>
        <v>0-6 months</v>
      </c>
      <c r="G5476">
        <v>1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>
        <v>84.6</v>
      </c>
      <c r="U5476">
        <v>84.6</v>
      </c>
      <c r="V5476" t="s">
        <v>24</v>
      </c>
    </row>
    <row r="5477" spans="1:22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t="str">
        <f t="shared" si="85"/>
        <v>2+ years</v>
      </c>
      <c r="G5477">
        <v>54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>
        <v>55</v>
      </c>
      <c r="U5477">
        <v>3092.65</v>
      </c>
      <c r="V5477" t="s">
        <v>23</v>
      </c>
    </row>
    <row r="5478" spans="1:22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t="str">
        <f t="shared" si="85"/>
        <v>0-6 months</v>
      </c>
      <c r="G5478">
        <v>5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>
        <v>84.85</v>
      </c>
      <c r="U5478">
        <v>415.55</v>
      </c>
      <c r="V5478" t="s">
        <v>23</v>
      </c>
    </row>
    <row r="5479" spans="1:22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t="str">
        <f t="shared" si="85"/>
        <v>2+ years</v>
      </c>
      <c r="G5479">
        <v>72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>
        <v>84.2</v>
      </c>
      <c r="U5479">
        <v>5986.55</v>
      </c>
      <c r="V5479" t="s">
        <v>24</v>
      </c>
    </row>
    <row r="5480" spans="1:22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t="str">
        <f t="shared" si="85"/>
        <v>2+ years</v>
      </c>
      <c r="G5480">
        <v>52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>
        <v>106.3</v>
      </c>
      <c r="U5480">
        <v>5487</v>
      </c>
      <c r="V5480" t="s">
        <v>24</v>
      </c>
    </row>
    <row r="5481" spans="1:22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t="str">
        <f t="shared" si="85"/>
        <v>6-12 months</v>
      </c>
      <c r="G5481">
        <v>9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>
        <v>69.05</v>
      </c>
      <c r="U5481">
        <v>651.5</v>
      </c>
      <c r="V5481" t="s">
        <v>24</v>
      </c>
    </row>
    <row r="5482" spans="1:22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t="str">
        <f t="shared" si="85"/>
        <v>0-6 months</v>
      </c>
      <c r="G5482">
        <v>1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>
        <v>45.4</v>
      </c>
      <c r="U5482">
        <v>45.4</v>
      </c>
      <c r="V5482" t="s">
        <v>24</v>
      </c>
    </row>
    <row r="5483" spans="1:22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t="str">
        <f t="shared" si="85"/>
        <v>0-6 months</v>
      </c>
      <c r="G5483">
        <v>1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>
        <v>73.650000000000006</v>
      </c>
      <c r="U5483">
        <v>73.650000000000006</v>
      </c>
      <c r="V5483" t="s">
        <v>23</v>
      </c>
    </row>
    <row r="5484" spans="1:22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t="str">
        <f t="shared" si="85"/>
        <v>2+ years</v>
      </c>
      <c r="G5484">
        <v>33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>
        <v>73.900000000000006</v>
      </c>
      <c r="U5484">
        <v>2405.0500000000002</v>
      </c>
      <c r="V5484" t="s">
        <v>23</v>
      </c>
    </row>
    <row r="5485" spans="1:22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t="str">
        <f t="shared" si="85"/>
        <v>2+ years</v>
      </c>
      <c r="G5485">
        <v>55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>
        <v>77.75</v>
      </c>
      <c r="U5485">
        <v>4458.1499999999996</v>
      </c>
      <c r="V5485" t="s">
        <v>23</v>
      </c>
    </row>
    <row r="5486" spans="1:22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t="str">
        <f t="shared" si="85"/>
        <v>2+ years</v>
      </c>
      <c r="G5486">
        <v>69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>
        <v>99.35</v>
      </c>
      <c r="U5486">
        <v>6856.45</v>
      </c>
      <c r="V5486" t="s">
        <v>24</v>
      </c>
    </row>
    <row r="5487" spans="1:22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t="str">
        <f t="shared" si="85"/>
        <v>0-6 months</v>
      </c>
      <c r="G5487">
        <v>1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>
        <v>50.75</v>
      </c>
      <c r="U5487">
        <v>50.75</v>
      </c>
      <c r="V5487" t="s">
        <v>24</v>
      </c>
    </row>
    <row r="5488" spans="1:22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t="str">
        <f t="shared" si="85"/>
        <v>2+ years</v>
      </c>
      <c r="G5488">
        <v>54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>
        <v>87.1</v>
      </c>
      <c r="U5488">
        <v>4735.2</v>
      </c>
      <c r="V5488" t="s">
        <v>24</v>
      </c>
    </row>
    <row r="5489" spans="1:22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t="str">
        <f t="shared" si="85"/>
        <v>2+ years</v>
      </c>
      <c r="G5489">
        <v>33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>
        <v>20.149999999999999</v>
      </c>
      <c r="U5489">
        <v>682.15</v>
      </c>
      <c r="V5489" t="s">
        <v>24</v>
      </c>
    </row>
    <row r="5490" spans="1:22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t="str">
        <f t="shared" si="85"/>
        <v>2+ years</v>
      </c>
      <c r="G5490">
        <v>45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>
        <v>98.7</v>
      </c>
      <c r="U5490">
        <v>4525.8</v>
      </c>
      <c r="V5490" t="s">
        <v>24</v>
      </c>
    </row>
    <row r="5491" spans="1:22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t="str">
        <f t="shared" si="85"/>
        <v>6-12 months</v>
      </c>
      <c r="G5491">
        <v>11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>
        <v>25.2</v>
      </c>
      <c r="U5491">
        <v>321.05</v>
      </c>
      <c r="V5491" t="s">
        <v>24</v>
      </c>
    </row>
    <row r="5492" spans="1:22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t="str">
        <f t="shared" si="85"/>
        <v>0-6 months</v>
      </c>
      <c r="G5492">
        <v>6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>
        <v>55.7</v>
      </c>
      <c r="U5492">
        <v>335.65</v>
      </c>
      <c r="V5492" t="s">
        <v>24</v>
      </c>
    </row>
    <row r="5493" spans="1:22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t="str">
        <f t="shared" si="85"/>
        <v>1-2 years</v>
      </c>
      <c r="G5493">
        <v>21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>
        <v>65.349999999999994</v>
      </c>
      <c r="U5493">
        <v>1424.4</v>
      </c>
      <c r="V5493" t="s">
        <v>24</v>
      </c>
    </row>
    <row r="5494" spans="1:22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t="str">
        <f t="shared" si="85"/>
        <v>2+ years</v>
      </c>
      <c r="G5494">
        <v>65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>
        <v>25.3</v>
      </c>
      <c r="U5494">
        <v>1748.55</v>
      </c>
      <c r="V5494" t="s">
        <v>24</v>
      </c>
    </row>
    <row r="5495" spans="1:22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t="str">
        <f t="shared" si="85"/>
        <v>0-6 months</v>
      </c>
      <c r="G5495">
        <v>6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>
        <v>84.35</v>
      </c>
      <c r="U5495">
        <v>474.9</v>
      </c>
      <c r="V5495" t="s">
        <v>23</v>
      </c>
    </row>
    <row r="5496" spans="1:22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t="str">
        <f t="shared" si="85"/>
        <v>6-12 months</v>
      </c>
      <c r="G5496">
        <v>8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>
        <v>84.95</v>
      </c>
      <c r="U5496">
        <v>668.4</v>
      </c>
      <c r="V5496" t="s">
        <v>23</v>
      </c>
    </row>
    <row r="5497" spans="1:22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t="str">
        <f t="shared" si="85"/>
        <v>6-12 months</v>
      </c>
      <c r="G5497">
        <v>11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>
        <v>73.849999999999994</v>
      </c>
      <c r="U5497">
        <v>926.25</v>
      </c>
      <c r="V5497" t="s">
        <v>23</v>
      </c>
    </row>
    <row r="5498" spans="1:22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t="str">
        <f t="shared" si="85"/>
        <v>2+ years</v>
      </c>
      <c r="G5498">
        <v>43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>
        <v>24.25</v>
      </c>
      <c r="U5498">
        <v>1077.95</v>
      </c>
      <c r="V5498" t="s">
        <v>24</v>
      </c>
    </row>
    <row r="5499" spans="1:22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t="str">
        <f t="shared" si="85"/>
        <v>2+ years</v>
      </c>
      <c r="G5499">
        <v>49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>
        <v>51.8</v>
      </c>
      <c r="U5499">
        <v>2541.25</v>
      </c>
      <c r="V5499" t="s">
        <v>23</v>
      </c>
    </row>
    <row r="5500" spans="1:22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t="str">
        <f t="shared" si="85"/>
        <v>0-6 months</v>
      </c>
      <c r="G5500">
        <v>1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>
        <v>46</v>
      </c>
      <c r="U5500">
        <v>46</v>
      </c>
      <c r="V5500" t="s">
        <v>23</v>
      </c>
    </row>
    <row r="5501" spans="1:22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t="str">
        <f t="shared" si="85"/>
        <v>1-2 years</v>
      </c>
      <c r="G5501">
        <v>15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>
        <v>79.400000000000006</v>
      </c>
      <c r="U5501">
        <v>1156.0999999999999</v>
      </c>
      <c r="V5501" t="s">
        <v>23</v>
      </c>
    </row>
    <row r="5502" spans="1:22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t="str">
        <f t="shared" si="85"/>
        <v>2+ years</v>
      </c>
      <c r="G5502">
        <v>60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>
        <v>60.5</v>
      </c>
      <c r="U5502">
        <v>3694.45</v>
      </c>
      <c r="V5502" t="s">
        <v>24</v>
      </c>
    </row>
    <row r="5503" spans="1:22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t="str">
        <f t="shared" si="85"/>
        <v>1-2 years</v>
      </c>
      <c r="G5503">
        <v>17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>
        <v>25.1</v>
      </c>
      <c r="U5503">
        <v>382.8</v>
      </c>
      <c r="V5503" t="s">
        <v>24</v>
      </c>
    </row>
    <row r="5504" spans="1:22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t="str">
        <f t="shared" si="85"/>
        <v>1-2 years</v>
      </c>
      <c r="G5504">
        <v>16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>
        <v>71.8</v>
      </c>
      <c r="U5504">
        <v>1167.8</v>
      </c>
      <c r="V5504" t="s">
        <v>23</v>
      </c>
    </row>
    <row r="5505" spans="1:22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t="str">
        <f t="shared" si="85"/>
        <v>2+ years</v>
      </c>
      <c r="G5505">
        <v>35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>
        <v>20.05</v>
      </c>
      <c r="U5505">
        <v>746.75</v>
      </c>
      <c r="V5505" t="s">
        <v>24</v>
      </c>
    </row>
    <row r="5506" spans="1:22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t="str">
        <f t="shared" ref="F5506:F5569" si="86">IF(G5506&lt;=6,"0-6 months",IF(G5506&lt;=12,"6-12 months",IF(G5506&lt;=24,"1-2 years","2+ years")))</f>
        <v>2+ years</v>
      </c>
      <c r="G5506">
        <v>44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>
        <v>88.4</v>
      </c>
      <c r="U5506">
        <v>3912.9</v>
      </c>
      <c r="V5506" t="s">
        <v>23</v>
      </c>
    </row>
    <row r="5507" spans="1:22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t="str">
        <f t="shared" si="86"/>
        <v>6-12 months</v>
      </c>
      <c r="G5507">
        <v>12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>
        <v>30.25</v>
      </c>
      <c r="U5507">
        <v>368.85</v>
      </c>
      <c r="V5507" t="s">
        <v>24</v>
      </c>
    </row>
    <row r="5508" spans="1:22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t="str">
        <f t="shared" si="86"/>
        <v>0-6 months</v>
      </c>
      <c r="G5508">
        <v>1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>
        <v>20.2</v>
      </c>
      <c r="U5508">
        <v>20.2</v>
      </c>
      <c r="V5508" t="s">
        <v>24</v>
      </c>
    </row>
    <row r="5509" spans="1:22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t="str">
        <f t="shared" si="86"/>
        <v>2+ years</v>
      </c>
      <c r="G5509">
        <v>28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>
        <v>59.9</v>
      </c>
      <c r="U5509">
        <v>1654.7</v>
      </c>
      <c r="V5509" t="s">
        <v>24</v>
      </c>
    </row>
    <row r="5510" spans="1:22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t="str">
        <f t="shared" si="86"/>
        <v>2+ years</v>
      </c>
      <c r="G5510">
        <v>70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>
        <v>25.15</v>
      </c>
      <c r="U5510">
        <v>1940.85</v>
      </c>
      <c r="V5510" t="s">
        <v>24</v>
      </c>
    </row>
    <row r="5511" spans="1:22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t="str">
        <f t="shared" si="86"/>
        <v>0-6 months</v>
      </c>
      <c r="G5511">
        <v>5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>
        <v>46</v>
      </c>
      <c r="U5511">
        <v>221.7</v>
      </c>
      <c r="V5511" t="s">
        <v>23</v>
      </c>
    </row>
    <row r="5512" spans="1:22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t="str">
        <f t="shared" si="86"/>
        <v>1-2 years</v>
      </c>
      <c r="G5512">
        <v>18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>
        <v>101.3</v>
      </c>
      <c r="U5512">
        <v>1794.65</v>
      </c>
      <c r="V5512" t="s">
        <v>24</v>
      </c>
    </row>
    <row r="5513" spans="1:22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t="str">
        <f t="shared" si="86"/>
        <v>2+ years</v>
      </c>
      <c r="G5513">
        <v>70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>
        <v>76.95</v>
      </c>
      <c r="U5513">
        <v>5289.8</v>
      </c>
      <c r="V5513" t="s">
        <v>24</v>
      </c>
    </row>
    <row r="5514" spans="1:22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t="str">
        <f t="shared" si="86"/>
        <v>6-12 months</v>
      </c>
      <c r="G5514">
        <v>9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>
        <v>55.3</v>
      </c>
      <c r="U5514">
        <v>501.2</v>
      </c>
      <c r="V5514" t="s">
        <v>24</v>
      </c>
    </row>
    <row r="5515" spans="1:22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t="str">
        <f t="shared" si="86"/>
        <v>2+ years</v>
      </c>
      <c r="G5515">
        <v>67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>
        <v>92.45</v>
      </c>
      <c r="U5515">
        <v>6140.85</v>
      </c>
      <c r="V5515" t="s">
        <v>24</v>
      </c>
    </row>
    <row r="5516" spans="1:22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t="str">
        <f t="shared" si="86"/>
        <v>0-6 months</v>
      </c>
      <c r="G5516">
        <v>1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>
        <v>48.45</v>
      </c>
      <c r="U5516">
        <v>48.45</v>
      </c>
      <c r="V5516" t="s">
        <v>24</v>
      </c>
    </row>
    <row r="5517" spans="1:22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t="str">
        <f t="shared" si="86"/>
        <v>1-2 years</v>
      </c>
      <c r="G5517">
        <v>18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>
        <v>19.350000000000001</v>
      </c>
      <c r="U5517">
        <v>309.25</v>
      </c>
      <c r="V5517" t="s">
        <v>24</v>
      </c>
    </row>
    <row r="5518" spans="1:22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t="str">
        <f t="shared" si="86"/>
        <v>0-6 months</v>
      </c>
      <c r="G5518">
        <v>4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>
        <v>51.75</v>
      </c>
      <c r="U5518">
        <v>201.1</v>
      </c>
      <c r="V5518" t="s">
        <v>23</v>
      </c>
    </row>
    <row r="5519" spans="1:22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t="str">
        <f t="shared" si="86"/>
        <v>2+ years</v>
      </c>
      <c r="G5519">
        <v>71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>
        <v>86.7</v>
      </c>
      <c r="U5519">
        <v>6179.35</v>
      </c>
      <c r="V5519" t="s">
        <v>24</v>
      </c>
    </row>
    <row r="5520" spans="1:22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t="str">
        <f t="shared" si="86"/>
        <v>2+ years</v>
      </c>
      <c r="G5520">
        <v>30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>
        <v>94.4</v>
      </c>
      <c r="U5520">
        <v>2838.7</v>
      </c>
      <c r="V5520" t="s">
        <v>23</v>
      </c>
    </row>
    <row r="5521" spans="1:22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t="str">
        <f t="shared" si="86"/>
        <v>0-6 months</v>
      </c>
      <c r="G5521">
        <v>1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>
        <v>55.7</v>
      </c>
      <c r="U5521">
        <v>55.7</v>
      </c>
      <c r="V5521" t="s">
        <v>24</v>
      </c>
    </row>
    <row r="5522" spans="1:22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t="str">
        <f t="shared" si="86"/>
        <v>2+ years</v>
      </c>
      <c r="G5522">
        <v>55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>
        <v>84.25</v>
      </c>
      <c r="U5522">
        <v>4589.8500000000004</v>
      </c>
      <c r="V5522" t="s">
        <v>24</v>
      </c>
    </row>
    <row r="5523" spans="1:22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t="str">
        <f t="shared" si="86"/>
        <v>2+ years</v>
      </c>
      <c r="G5523">
        <v>59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>
        <v>64.650000000000006</v>
      </c>
      <c r="U5523">
        <v>3735.45</v>
      </c>
      <c r="V5523" t="s">
        <v>24</v>
      </c>
    </row>
    <row r="5524" spans="1:22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t="str">
        <f t="shared" si="86"/>
        <v>0-6 months</v>
      </c>
      <c r="G5524">
        <v>1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>
        <v>70.150000000000006</v>
      </c>
      <c r="U5524">
        <v>70.150000000000006</v>
      </c>
      <c r="V5524" t="s">
        <v>23</v>
      </c>
    </row>
    <row r="5525" spans="1:22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t="str">
        <f t="shared" si="86"/>
        <v>6-12 months</v>
      </c>
      <c r="G5525">
        <v>7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>
        <v>69.2</v>
      </c>
      <c r="U5525">
        <v>477.55</v>
      </c>
      <c r="V5525" t="s">
        <v>24</v>
      </c>
    </row>
    <row r="5526" spans="1:22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t="str">
        <f t="shared" si="86"/>
        <v>2+ years</v>
      </c>
      <c r="G5526">
        <v>45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>
        <v>54.65</v>
      </c>
      <c r="U5526">
        <v>2553.6999999999998</v>
      </c>
      <c r="V5526" t="s">
        <v>24</v>
      </c>
    </row>
    <row r="5527" spans="1:22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t="str">
        <f t="shared" si="86"/>
        <v>2+ years</v>
      </c>
      <c r="G5527">
        <v>54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>
        <v>24.75</v>
      </c>
      <c r="U5527">
        <v>1342.15</v>
      </c>
      <c r="V5527" t="s">
        <v>24</v>
      </c>
    </row>
    <row r="5528" spans="1:22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t="str">
        <f t="shared" si="86"/>
        <v>2+ years</v>
      </c>
      <c r="G5528">
        <v>51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>
        <v>23.95</v>
      </c>
      <c r="U5528">
        <v>1216.3499999999999</v>
      </c>
      <c r="V5528" t="s">
        <v>24</v>
      </c>
    </row>
    <row r="5529" spans="1:22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t="str">
        <f t="shared" si="86"/>
        <v>2+ years</v>
      </c>
      <c r="G5529">
        <v>72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>
        <v>105</v>
      </c>
      <c r="U5529">
        <v>7578.05</v>
      </c>
      <c r="V5529" t="s">
        <v>24</v>
      </c>
    </row>
    <row r="5530" spans="1:22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t="str">
        <f t="shared" si="86"/>
        <v>2+ years</v>
      </c>
      <c r="G5530">
        <v>44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>
        <v>59.85</v>
      </c>
      <c r="U5530">
        <v>2603.9499999999998</v>
      </c>
      <c r="V5530" t="s">
        <v>24</v>
      </c>
    </row>
    <row r="5531" spans="1:22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t="str">
        <f t="shared" si="86"/>
        <v>0-6 months</v>
      </c>
      <c r="G5531">
        <v>2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>
        <v>20.05</v>
      </c>
      <c r="U5531">
        <v>42.7</v>
      </c>
      <c r="V5531" t="s">
        <v>24</v>
      </c>
    </row>
    <row r="5532" spans="1:22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t="str">
        <f t="shared" si="86"/>
        <v>2+ years</v>
      </c>
      <c r="G5532">
        <v>66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>
        <v>92.15</v>
      </c>
      <c r="U5532">
        <v>6056.9</v>
      </c>
      <c r="V5532" t="s">
        <v>24</v>
      </c>
    </row>
    <row r="5533" spans="1:22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t="str">
        <f t="shared" si="86"/>
        <v>2+ years</v>
      </c>
      <c r="G5533">
        <v>68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>
        <v>44.8</v>
      </c>
      <c r="U5533">
        <v>2983.65</v>
      </c>
      <c r="V5533" t="s">
        <v>24</v>
      </c>
    </row>
    <row r="5534" spans="1:22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t="str">
        <f t="shared" si="86"/>
        <v>2+ years</v>
      </c>
      <c r="G5534">
        <v>31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>
        <v>20.9</v>
      </c>
      <c r="U5534">
        <v>689.35</v>
      </c>
      <c r="V5534" t="s">
        <v>24</v>
      </c>
    </row>
    <row r="5535" spans="1:22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t="str">
        <f t="shared" si="86"/>
        <v>1-2 years</v>
      </c>
      <c r="G5535">
        <v>21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>
        <v>95.4</v>
      </c>
      <c r="U5535">
        <v>2025.1</v>
      </c>
      <c r="V5535" t="s">
        <v>24</v>
      </c>
    </row>
    <row r="5536" spans="1:22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t="str">
        <f t="shared" si="86"/>
        <v>1-2 years</v>
      </c>
      <c r="G5536">
        <v>21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>
        <v>80.349999999999994</v>
      </c>
      <c r="U5536">
        <v>1747.2</v>
      </c>
      <c r="V5536" t="s">
        <v>24</v>
      </c>
    </row>
    <row r="5537" spans="1:22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t="str">
        <f t="shared" si="86"/>
        <v>2+ years</v>
      </c>
      <c r="G5537">
        <v>55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>
        <v>85.1</v>
      </c>
      <c r="U5537">
        <v>4657.95</v>
      </c>
      <c r="V5537" t="s">
        <v>24</v>
      </c>
    </row>
    <row r="5538" spans="1:22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t="str">
        <f t="shared" si="86"/>
        <v>6-12 months</v>
      </c>
      <c r="G5538">
        <v>9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>
        <v>34.700000000000003</v>
      </c>
      <c r="U5538">
        <v>296.10000000000002</v>
      </c>
      <c r="V5538" t="s">
        <v>23</v>
      </c>
    </row>
    <row r="5539" spans="1:22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t="str">
        <f t="shared" si="86"/>
        <v>2+ years</v>
      </c>
      <c r="G5539">
        <v>71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>
        <v>115.05</v>
      </c>
      <c r="U5539">
        <v>8016.6</v>
      </c>
      <c r="V5539" t="s">
        <v>24</v>
      </c>
    </row>
    <row r="5540" spans="1:22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t="str">
        <f t="shared" si="86"/>
        <v>0-6 months</v>
      </c>
      <c r="G5540">
        <v>1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>
        <v>81.099999999999994</v>
      </c>
      <c r="U5540">
        <v>81.099999999999994</v>
      </c>
      <c r="V5540" t="s">
        <v>23</v>
      </c>
    </row>
    <row r="5541" spans="1:22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t="str">
        <f t="shared" si="86"/>
        <v>1-2 years</v>
      </c>
      <c r="G5541">
        <v>22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>
        <v>19.95</v>
      </c>
      <c r="U5541">
        <v>433.5</v>
      </c>
      <c r="V5541" t="s">
        <v>24</v>
      </c>
    </row>
    <row r="5542" spans="1:22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t="str">
        <f t="shared" si="86"/>
        <v>0-6 months</v>
      </c>
      <c r="G5542">
        <v>1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>
        <v>20.55</v>
      </c>
      <c r="U5542">
        <v>20.55</v>
      </c>
      <c r="V5542" t="s">
        <v>23</v>
      </c>
    </row>
    <row r="5543" spans="1:22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t="str">
        <f t="shared" si="86"/>
        <v>2+ years</v>
      </c>
      <c r="G5543">
        <v>61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>
        <v>106.6</v>
      </c>
      <c r="U5543">
        <v>6428.4</v>
      </c>
      <c r="V5543" t="s">
        <v>23</v>
      </c>
    </row>
    <row r="5544" spans="1:22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t="str">
        <f t="shared" si="86"/>
        <v>2+ years</v>
      </c>
      <c r="G5544">
        <v>67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>
        <v>86.15</v>
      </c>
      <c r="U5544">
        <v>5883.85</v>
      </c>
      <c r="V5544" t="s">
        <v>24</v>
      </c>
    </row>
    <row r="5545" spans="1:22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t="str">
        <f t="shared" si="86"/>
        <v>1-2 years</v>
      </c>
      <c r="G5545">
        <v>14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>
        <v>78.849999999999994</v>
      </c>
      <c r="U5545">
        <v>1043.8</v>
      </c>
      <c r="V5545" t="s">
        <v>24</v>
      </c>
    </row>
    <row r="5546" spans="1:22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t="str">
        <f t="shared" si="86"/>
        <v>2+ years</v>
      </c>
      <c r="G5546">
        <v>59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>
        <v>106.75</v>
      </c>
      <c r="U5546">
        <v>6252.9</v>
      </c>
      <c r="V5546" t="s">
        <v>23</v>
      </c>
    </row>
    <row r="5547" spans="1:22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t="str">
        <f t="shared" si="86"/>
        <v>1-2 years</v>
      </c>
      <c r="G5547">
        <v>21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>
        <v>86.55</v>
      </c>
      <c r="U5547">
        <v>1857.25</v>
      </c>
      <c r="V5547" t="s">
        <v>24</v>
      </c>
    </row>
    <row r="5548" spans="1:22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t="str">
        <f t="shared" si="86"/>
        <v>0-6 months</v>
      </c>
      <c r="G5548">
        <v>4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>
        <v>42.4</v>
      </c>
      <c r="U5548">
        <v>146.4</v>
      </c>
      <c r="V5548" t="s">
        <v>24</v>
      </c>
    </row>
    <row r="5549" spans="1:22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t="str">
        <f t="shared" si="86"/>
        <v>0-6 months</v>
      </c>
      <c r="G5549">
        <v>3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>
        <v>89.45</v>
      </c>
      <c r="U5549">
        <v>240.45</v>
      </c>
      <c r="V5549" t="s">
        <v>23</v>
      </c>
    </row>
    <row r="5550" spans="1:22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t="str">
        <f t="shared" si="86"/>
        <v>2+ years</v>
      </c>
      <c r="G5550">
        <v>70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>
        <v>24.25</v>
      </c>
      <c r="U5550">
        <v>1724.15</v>
      </c>
      <c r="V5550" t="s">
        <v>24</v>
      </c>
    </row>
    <row r="5551" spans="1:22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t="str">
        <f t="shared" si="86"/>
        <v>0-6 months</v>
      </c>
      <c r="G5551">
        <v>3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>
        <v>97.9</v>
      </c>
      <c r="U5551">
        <v>315.3</v>
      </c>
      <c r="V5551" t="s">
        <v>23</v>
      </c>
    </row>
    <row r="5552" spans="1:22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t="str">
        <f t="shared" si="86"/>
        <v>1-2 years</v>
      </c>
      <c r="G5552">
        <v>21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>
        <v>20.5</v>
      </c>
      <c r="U5552">
        <v>429.55</v>
      </c>
      <c r="V5552" t="s">
        <v>24</v>
      </c>
    </row>
    <row r="5553" spans="1:22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t="str">
        <f t="shared" si="86"/>
        <v>1-2 years</v>
      </c>
      <c r="G5553">
        <v>20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>
        <v>19.600000000000001</v>
      </c>
      <c r="U5553">
        <v>356.15</v>
      </c>
      <c r="V5553" t="s">
        <v>24</v>
      </c>
    </row>
    <row r="5554" spans="1:22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t="str">
        <f t="shared" si="86"/>
        <v>1-2 years</v>
      </c>
      <c r="G5554">
        <v>22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>
        <v>20.25</v>
      </c>
      <c r="U5554">
        <v>488.25</v>
      </c>
      <c r="V5554" t="s">
        <v>24</v>
      </c>
    </row>
    <row r="5555" spans="1:22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t="str">
        <f t="shared" si="86"/>
        <v>0-6 months</v>
      </c>
      <c r="G5555">
        <v>1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>
        <v>55.7</v>
      </c>
      <c r="U5555">
        <v>55.7</v>
      </c>
      <c r="V5555" t="s">
        <v>23</v>
      </c>
    </row>
    <row r="5556" spans="1:22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t="str">
        <f t="shared" si="86"/>
        <v>2+ years</v>
      </c>
      <c r="G5556">
        <v>63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>
        <v>20.6</v>
      </c>
      <c r="U5556">
        <v>1298.7</v>
      </c>
      <c r="V5556" t="s">
        <v>24</v>
      </c>
    </row>
    <row r="5557" spans="1:22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t="str">
        <f t="shared" si="86"/>
        <v>2+ years</v>
      </c>
      <c r="G5557">
        <v>70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>
        <v>19.8</v>
      </c>
      <c r="U5557">
        <v>1378.75</v>
      </c>
      <c r="V5557" t="s">
        <v>24</v>
      </c>
    </row>
    <row r="5558" spans="1:22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t="str">
        <f t="shared" si="86"/>
        <v>1-2 years</v>
      </c>
      <c r="G5558">
        <v>13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>
        <v>79.8</v>
      </c>
      <c r="U5558">
        <v>973.45</v>
      </c>
      <c r="V5558" t="s">
        <v>23</v>
      </c>
    </row>
    <row r="5559" spans="1:22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t="str">
        <f t="shared" si="86"/>
        <v>0-6 months</v>
      </c>
      <c r="G5559">
        <v>5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>
        <v>80.2</v>
      </c>
      <c r="U5559">
        <v>384.25</v>
      </c>
      <c r="V5559" t="s">
        <v>24</v>
      </c>
    </row>
    <row r="5560" spans="1:22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t="str">
        <f t="shared" si="86"/>
        <v>2+ years</v>
      </c>
      <c r="G5560">
        <v>72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>
        <v>116.4</v>
      </c>
      <c r="U5560">
        <v>8543.25</v>
      </c>
      <c r="V5560" t="s">
        <v>24</v>
      </c>
    </row>
    <row r="5561" spans="1:22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t="str">
        <f t="shared" si="86"/>
        <v>1-2 years</v>
      </c>
      <c r="G5561">
        <v>13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>
        <v>31.65</v>
      </c>
      <c r="U5561">
        <v>389.95</v>
      </c>
      <c r="V5561" t="s">
        <v>24</v>
      </c>
    </row>
    <row r="5562" spans="1:22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t="str">
        <f t="shared" si="86"/>
        <v>2+ years</v>
      </c>
      <c r="G5562">
        <v>61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>
        <v>94.15</v>
      </c>
      <c r="U5562">
        <v>5731.85</v>
      </c>
      <c r="V5562" t="s">
        <v>24</v>
      </c>
    </row>
    <row r="5563" spans="1:22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t="str">
        <f t="shared" si="86"/>
        <v>0-6 months</v>
      </c>
      <c r="G5563">
        <v>1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>
        <v>20.65</v>
      </c>
      <c r="U5563">
        <v>20.65</v>
      </c>
      <c r="V5563" t="s">
        <v>24</v>
      </c>
    </row>
    <row r="5564" spans="1:22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t="str">
        <f t="shared" si="86"/>
        <v>2+ years</v>
      </c>
      <c r="G5564">
        <v>56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>
        <v>76.849999999999994</v>
      </c>
      <c r="U5564">
        <v>4275.75</v>
      </c>
      <c r="V5564" t="s">
        <v>24</v>
      </c>
    </row>
    <row r="5565" spans="1:22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t="str">
        <f t="shared" si="86"/>
        <v>0-6 months</v>
      </c>
      <c r="G5565">
        <v>4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>
        <v>20.149999999999999</v>
      </c>
      <c r="U5565">
        <v>84.5</v>
      </c>
      <c r="V5565" t="s">
        <v>24</v>
      </c>
    </row>
    <row r="5566" spans="1:22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t="str">
        <f t="shared" si="86"/>
        <v>2+ years</v>
      </c>
      <c r="G5566">
        <v>35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>
        <v>55.25</v>
      </c>
      <c r="U5566">
        <v>1924.1</v>
      </c>
      <c r="V5566" t="s">
        <v>24</v>
      </c>
    </row>
    <row r="5567" spans="1:22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t="str">
        <f t="shared" si="86"/>
        <v>1-2 years</v>
      </c>
      <c r="G5567">
        <v>18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>
        <v>39.049999999999997</v>
      </c>
      <c r="U5567">
        <v>669.85</v>
      </c>
      <c r="V5567" t="s">
        <v>23</v>
      </c>
    </row>
    <row r="5568" spans="1:22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t="str">
        <f t="shared" si="86"/>
        <v>2+ years</v>
      </c>
      <c r="G5568">
        <v>72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>
        <v>82.15</v>
      </c>
      <c r="U5568">
        <v>5784.3</v>
      </c>
      <c r="V5568" t="s">
        <v>24</v>
      </c>
    </row>
    <row r="5569" spans="1:22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t="str">
        <f t="shared" si="86"/>
        <v>2+ years</v>
      </c>
      <c r="G5569">
        <v>49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>
        <v>103</v>
      </c>
      <c r="U5569">
        <v>5166.2</v>
      </c>
      <c r="V5569" t="s">
        <v>24</v>
      </c>
    </row>
    <row r="5570" spans="1:22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t="str">
        <f t="shared" ref="F5570:F5633" si="87">IF(G5570&lt;=6,"0-6 months",IF(G5570&lt;=12,"6-12 months",IF(G5570&lt;=24,"1-2 years","2+ years")))</f>
        <v>2+ years</v>
      </c>
      <c r="G5570">
        <v>44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>
        <v>95.1</v>
      </c>
      <c r="U5570">
        <v>4060.55</v>
      </c>
      <c r="V5570" t="s">
        <v>24</v>
      </c>
    </row>
    <row r="5571" spans="1:22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t="str">
        <f t="shared" si="87"/>
        <v>0-6 months</v>
      </c>
      <c r="G5571">
        <v>3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>
        <v>83.9</v>
      </c>
      <c r="U5571">
        <v>267.39999999999998</v>
      </c>
      <c r="V5571" t="s">
        <v>23</v>
      </c>
    </row>
    <row r="5572" spans="1:22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t="str">
        <f t="shared" si="87"/>
        <v>2+ years</v>
      </c>
      <c r="G5572">
        <v>37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>
        <v>95.15</v>
      </c>
      <c r="U5572">
        <v>3532.85</v>
      </c>
      <c r="V5572" t="s">
        <v>24</v>
      </c>
    </row>
    <row r="5573" spans="1:22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t="str">
        <f t="shared" si="87"/>
        <v>2+ years</v>
      </c>
      <c r="G5573">
        <v>61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>
        <v>79.8</v>
      </c>
      <c r="U5573">
        <v>4914.8</v>
      </c>
      <c r="V5573" t="s">
        <v>24</v>
      </c>
    </row>
    <row r="5574" spans="1:22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t="str">
        <f t="shared" si="87"/>
        <v>2+ years</v>
      </c>
      <c r="G5574">
        <v>70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>
        <v>74.8</v>
      </c>
      <c r="U5574">
        <v>5315.8</v>
      </c>
      <c r="V5574" t="s">
        <v>24</v>
      </c>
    </row>
    <row r="5575" spans="1:22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t="str">
        <f t="shared" si="87"/>
        <v>0-6 months</v>
      </c>
      <c r="G5575">
        <v>1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>
        <v>69.849999999999994</v>
      </c>
      <c r="U5575">
        <v>69.849999999999994</v>
      </c>
      <c r="V5575" t="s">
        <v>23</v>
      </c>
    </row>
    <row r="5576" spans="1:22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t="str">
        <f t="shared" si="87"/>
        <v>2+ years</v>
      </c>
      <c r="G5576">
        <v>41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>
        <v>20.45</v>
      </c>
      <c r="U5576">
        <v>775.6</v>
      </c>
      <c r="V5576" t="s">
        <v>24</v>
      </c>
    </row>
    <row r="5577" spans="1:22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t="str">
        <f t="shared" si="87"/>
        <v>2+ years</v>
      </c>
      <c r="G5577">
        <v>70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>
        <v>78.349999999999994</v>
      </c>
      <c r="U5577">
        <v>5445.95</v>
      </c>
      <c r="V5577" t="s">
        <v>24</v>
      </c>
    </row>
    <row r="5578" spans="1:22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t="str">
        <f t="shared" si="87"/>
        <v>0-6 months</v>
      </c>
      <c r="G5578">
        <v>1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>
        <v>53.55</v>
      </c>
      <c r="U5578">
        <v>53.55</v>
      </c>
      <c r="V5578" t="s">
        <v>23</v>
      </c>
    </row>
    <row r="5579" spans="1:22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t="str">
        <f t="shared" si="87"/>
        <v>2+ years</v>
      </c>
      <c r="G5579">
        <v>51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>
        <v>19.100000000000001</v>
      </c>
      <c r="U5579">
        <v>1007.8</v>
      </c>
      <c r="V5579" t="s">
        <v>24</v>
      </c>
    </row>
    <row r="5580" spans="1:22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t="str">
        <f t="shared" si="87"/>
        <v>2+ years</v>
      </c>
      <c r="G5580">
        <v>42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>
        <v>20</v>
      </c>
      <c r="U5580">
        <v>833.55</v>
      </c>
      <c r="V5580" t="s">
        <v>24</v>
      </c>
    </row>
    <row r="5581" spans="1:22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t="str">
        <f t="shared" si="87"/>
        <v>2+ years</v>
      </c>
      <c r="G5581">
        <v>70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>
        <v>93.9</v>
      </c>
      <c r="U5581">
        <v>6579.05</v>
      </c>
      <c r="V5581" t="s">
        <v>23</v>
      </c>
    </row>
    <row r="5582" spans="1:22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t="str">
        <f t="shared" si="87"/>
        <v>2+ years</v>
      </c>
      <c r="G5582">
        <v>48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>
        <v>19.95</v>
      </c>
      <c r="U5582">
        <v>1004.5</v>
      </c>
      <c r="V5582" t="s">
        <v>24</v>
      </c>
    </row>
    <row r="5583" spans="1:22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t="str">
        <f t="shared" si="87"/>
        <v>2+ years</v>
      </c>
      <c r="G5583">
        <v>68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>
        <v>113.15</v>
      </c>
      <c r="U5583">
        <v>7856</v>
      </c>
      <c r="V5583" t="s">
        <v>23</v>
      </c>
    </row>
    <row r="5584" spans="1:22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t="str">
        <f t="shared" si="87"/>
        <v>2+ years</v>
      </c>
      <c r="G5584">
        <v>48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>
        <v>24</v>
      </c>
      <c r="U5584">
        <v>1183.05</v>
      </c>
      <c r="V5584" t="s">
        <v>24</v>
      </c>
    </row>
    <row r="5585" spans="1:22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t="str">
        <f t="shared" si="87"/>
        <v>2+ years</v>
      </c>
      <c r="G5585">
        <v>26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>
        <v>84.95</v>
      </c>
      <c r="U5585">
        <v>2169.75</v>
      </c>
      <c r="V5585" t="s">
        <v>23</v>
      </c>
    </row>
    <row r="5586" spans="1:22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t="str">
        <f t="shared" si="87"/>
        <v>6-12 months</v>
      </c>
      <c r="G5586">
        <v>11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>
        <v>80.5</v>
      </c>
      <c r="U5586">
        <v>896.9</v>
      </c>
      <c r="V5586" t="s">
        <v>23</v>
      </c>
    </row>
    <row r="5587" spans="1:22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t="str">
        <f t="shared" si="87"/>
        <v>0-6 months</v>
      </c>
      <c r="G5587">
        <v>1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>
        <v>19.3</v>
      </c>
      <c r="U5587">
        <v>19.3</v>
      </c>
      <c r="V5587" t="s">
        <v>23</v>
      </c>
    </row>
    <row r="5588" spans="1:22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t="str">
        <f t="shared" si="87"/>
        <v>2+ years</v>
      </c>
      <c r="G5588">
        <v>27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>
        <v>19.149999999999999</v>
      </c>
      <c r="U5588">
        <v>501.35</v>
      </c>
      <c r="V5588" t="s">
        <v>24</v>
      </c>
    </row>
    <row r="5589" spans="1:22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t="str">
        <f t="shared" si="87"/>
        <v>2+ years</v>
      </c>
      <c r="G5589">
        <v>46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>
        <v>91.3</v>
      </c>
      <c r="U5589">
        <v>4126.3500000000004</v>
      </c>
      <c r="V5589" t="s">
        <v>24</v>
      </c>
    </row>
    <row r="5590" spans="1:22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t="str">
        <f t="shared" si="87"/>
        <v>0-6 months</v>
      </c>
      <c r="G5590">
        <v>1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>
        <v>49.65</v>
      </c>
      <c r="U5590">
        <v>49.65</v>
      </c>
      <c r="V5590" t="s">
        <v>23</v>
      </c>
    </row>
    <row r="5591" spans="1:22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t="str">
        <f t="shared" si="87"/>
        <v>2+ years</v>
      </c>
      <c r="G5591">
        <v>46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>
        <v>54.35</v>
      </c>
      <c r="U5591">
        <v>2460.15</v>
      </c>
      <c r="V5591" t="s">
        <v>23</v>
      </c>
    </row>
    <row r="5592" spans="1:22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t="str">
        <f t="shared" si="87"/>
        <v>2+ years</v>
      </c>
      <c r="G5592">
        <v>25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>
        <v>19.149999999999999</v>
      </c>
      <c r="U5592">
        <v>477.6</v>
      </c>
      <c r="V5592" t="s">
        <v>24</v>
      </c>
    </row>
    <row r="5593" spans="1:22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t="str">
        <f t="shared" si="87"/>
        <v>0-6 months</v>
      </c>
      <c r="G5593">
        <v>4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>
        <v>88.45</v>
      </c>
      <c r="U5593">
        <v>370.65</v>
      </c>
      <c r="V5593" t="s">
        <v>23</v>
      </c>
    </row>
    <row r="5594" spans="1:22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t="str">
        <f t="shared" si="87"/>
        <v>1-2 years</v>
      </c>
      <c r="G5594">
        <v>13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>
        <v>19.75</v>
      </c>
      <c r="U5594">
        <v>265.75</v>
      </c>
      <c r="V5594" t="s">
        <v>24</v>
      </c>
    </row>
    <row r="5595" spans="1:22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t="str">
        <f t="shared" si="87"/>
        <v>2+ years</v>
      </c>
      <c r="G5595">
        <v>31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>
        <v>75.5</v>
      </c>
      <c r="U5595">
        <v>2424.4499999999998</v>
      </c>
      <c r="V5595" t="s">
        <v>24</v>
      </c>
    </row>
    <row r="5596" spans="1:22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t="str">
        <f t="shared" si="87"/>
        <v>1-2 years</v>
      </c>
      <c r="G5596">
        <v>23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>
        <v>83.75</v>
      </c>
      <c r="U5596">
        <v>1849.95</v>
      </c>
      <c r="V5596" t="s">
        <v>24</v>
      </c>
    </row>
    <row r="5597" spans="1:22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t="str">
        <f t="shared" si="87"/>
        <v>0-6 months</v>
      </c>
      <c r="G5597">
        <v>2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>
        <v>19.399999999999999</v>
      </c>
      <c r="U5597">
        <v>61.05</v>
      </c>
      <c r="V5597" t="s">
        <v>24</v>
      </c>
    </row>
    <row r="5598" spans="1:22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t="str">
        <f t="shared" si="87"/>
        <v>2+ years</v>
      </c>
      <c r="G5598">
        <v>65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>
        <v>26.5</v>
      </c>
      <c r="U5598">
        <v>1698.55</v>
      </c>
      <c r="V5598" t="s">
        <v>24</v>
      </c>
    </row>
    <row r="5599" spans="1:22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t="str">
        <f t="shared" si="87"/>
        <v>1-2 years</v>
      </c>
      <c r="G5599">
        <v>22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>
        <v>90.5</v>
      </c>
      <c r="U5599">
        <v>1910.6</v>
      </c>
      <c r="V5599" t="s">
        <v>23</v>
      </c>
    </row>
    <row r="5600" spans="1:22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t="str">
        <f t="shared" si="87"/>
        <v>2+ years</v>
      </c>
      <c r="G5600">
        <v>55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>
        <v>19.149999999999999</v>
      </c>
      <c r="U5600">
        <v>998.1</v>
      </c>
      <c r="V5600" t="s">
        <v>24</v>
      </c>
    </row>
    <row r="5601" spans="1:22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t="str">
        <f t="shared" si="87"/>
        <v>6-12 months</v>
      </c>
      <c r="G5601">
        <v>9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>
        <v>94.85</v>
      </c>
      <c r="U5601">
        <v>890.6</v>
      </c>
      <c r="V5601" t="s">
        <v>23</v>
      </c>
    </row>
    <row r="5602" spans="1:22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t="str">
        <f t="shared" si="87"/>
        <v>6-12 months</v>
      </c>
      <c r="G5602">
        <v>7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>
        <v>69.95</v>
      </c>
      <c r="U5602">
        <v>529.5</v>
      </c>
      <c r="V5602" t="s">
        <v>23</v>
      </c>
    </row>
    <row r="5603" spans="1:22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t="str">
        <f t="shared" si="87"/>
        <v>2+ years</v>
      </c>
      <c r="G5603">
        <v>35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>
        <v>40.9</v>
      </c>
      <c r="U5603">
        <v>1383.6</v>
      </c>
      <c r="V5603" t="s">
        <v>24</v>
      </c>
    </row>
    <row r="5604" spans="1:22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t="str">
        <f t="shared" si="87"/>
        <v>0-6 months</v>
      </c>
      <c r="G5604">
        <v>6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>
        <v>80.25</v>
      </c>
      <c r="U5604">
        <v>493.4</v>
      </c>
      <c r="V5604" t="s">
        <v>24</v>
      </c>
    </row>
    <row r="5605" spans="1:22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t="str">
        <f t="shared" si="87"/>
        <v>0-6 months</v>
      </c>
      <c r="G5605">
        <v>1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>
        <v>48.6</v>
      </c>
      <c r="U5605">
        <v>48.6</v>
      </c>
      <c r="V5605" t="s">
        <v>23</v>
      </c>
    </row>
    <row r="5606" spans="1:22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t="str">
        <f t="shared" si="87"/>
        <v>1-2 years</v>
      </c>
      <c r="G5606">
        <v>17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>
        <v>70.8</v>
      </c>
      <c r="U5606">
        <v>1207</v>
      </c>
      <c r="V5606" t="s">
        <v>24</v>
      </c>
    </row>
    <row r="5607" spans="1:22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t="str">
        <f t="shared" si="87"/>
        <v>6-12 months</v>
      </c>
      <c r="G5607">
        <v>10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>
        <v>60.2</v>
      </c>
      <c r="U5607">
        <v>563.5</v>
      </c>
      <c r="V5607" t="s">
        <v>24</v>
      </c>
    </row>
    <row r="5608" spans="1:22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t="str">
        <f t="shared" si="87"/>
        <v>1-2 years</v>
      </c>
      <c r="G5608">
        <v>15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>
        <v>55.2</v>
      </c>
      <c r="U5608">
        <v>864.55</v>
      </c>
      <c r="V5608" t="s">
        <v>24</v>
      </c>
    </row>
    <row r="5609" spans="1:22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t="str">
        <f t="shared" si="87"/>
        <v>2+ years</v>
      </c>
      <c r="G5609">
        <v>40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>
        <v>55.8</v>
      </c>
      <c r="U5609">
        <v>2109.35</v>
      </c>
      <c r="V5609" t="s">
        <v>23</v>
      </c>
    </row>
    <row r="5610" spans="1:22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t="str">
        <f t="shared" si="87"/>
        <v>1-2 years</v>
      </c>
      <c r="G5610">
        <v>13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>
        <v>54.15</v>
      </c>
      <c r="U5610">
        <v>701.05</v>
      </c>
      <c r="V5610" t="s">
        <v>24</v>
      </c>
    </row>
    <row r="5611" spans="1:22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t="str">
        <f t="shared" si="87"/>
        <v>2+ years</v>
      </c>
      <c r="G5611">
        <v>29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>
        <v>80.150000000000006</v>
      </c>
      <c r="U5611">
        <v>2265.25</v>
      </c>
      <c r="V5611" t="s">
        <v>23</v>
      </c>
    </row>
    <row r="5612" spans="1:22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t="str">
        <f t="shared" si="87"/>
        <v>0-6 months</v>
      </c>
      <c r="G5612">
        <v>3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>
        <v>75.5</v>
      </c>
      <c r="U5612">
        <v>220.6</v>
      </c>
      <c r="V5612" t="s">
        <v>23</v>
      </c>
    </row>
    <row r="5613" spans="1:22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t="str">
        <f t="shared" si="87"/>
        <v>2+ years</v>
      </c>
      <c r="G5613">
        <v>58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>
        <v>100.4</v>
      </c>
      <c r="U5613">
        <v>5749.8</v>
      </c>
      <c r="V5613" t="s">
        <v>24</v>
      </c>
    </row>
    <row r="5614" spans="1:22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t="str">
        <f t="shared" si="87"/>
        <v>2+ years</v>
      </c>
      <c r="G5614">
        <v>45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>
        <v>62.55</v>
      </c>
      <c r="U5614">
        <v>2796.45</v>
      </c>
      <c r="V5614" t="s">
        <v>24</v>
      </c>
    </row>
    <row r="5615" spans="1:22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t="str">
        <f t="shared" si="87"/>
        <v>2+ years</v>
      </c>
      <c r="G5615">
        <v>72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>
        <v>70.45</v>
      </c>
      <c r="U5615">
        <v>5165.7</v>
      </c>
      <c r="V5615" t="s">
        <v>24</v>
      </c>
    </row>
    <row r="5616" spans="1:22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t="str">
        <f t="shared" si="87"/>
        <v>2+ years</v>
      </c>
      <c r="G5616">
        <v>68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>
        <v>85.5</v>
      </c>
      <c r="U5616">
        <v>5696.6</v>
      </c>
      <c r="V5616" t="s">
        <v>24</v>
      </c>
    </row>
    <row r="5617" spans="1:22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t="str">
        <f t="shared" si="87"/>
        <v>0-6 months</v>
      </c>
      <c r="G5617">
        <v>1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>
        <v>20.2</v>
      </c>
      <c r="U5617">
        <v>20.2</v>
      </c>
      <c r="V5617" t="s">
        <v>23</v>
      </c>
    </row>
    <row r="5618" spans="1:22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t="str">
        <f t="shared" si="87"/>
        <v>2+ years</v>
      </c>
      <c r="G5618">
        <v>38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>
        <v>54.5</v>
      </c>
      <c r="U5618">
        <v>2076.0500000000002</v>
      </c>
      <c r="V5618" t="s">
        <v>24</v>
      </c>
    </row>
    <row r="5619" spans="1:22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t="str">
        <f t="shared" si="87"/>
        <v>0-6 months</v>
      </c>
      <c r="G5619">
        <v>2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>
        <v>20.75</v>
      </c>
      <c r="U5619">
        <v>44.2</v>
      </c>
      <c r="V5619" t="s">
        <v>24</v>
      </c>
    </row>
    <row r="5620" spans="1:22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t="str">
        <f t="shared" si="87"/>
        <v>6-12 months</v>
      </c>
      <c r="G5620">
        <v>11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>
        <v>20.350000000000001</v>
      </c>
      <c r="U5620">
        <v>215.25</v>
      </c>
      <c r="V5620" t="s">
        <v>24</v>
      </c>
    </row>
    <row r="5621" spans="1:22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t="str">
        <f t="shared" si="87"/>
        <v>1-2 years</v>
      </c>
      <c r="G5621">
        <v>20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>
        <v>91</v>
      </c>
      <c r="U5621">
        <v>1859.5</v>
      </c>
      <c r="V5621" t="s">
        <v>24</v>
      </c>
    </row>
    <row r="5622" spans="1:22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t="str">
        <f t="shared" si="87"/>
        <v>2+ years</v>
      </c>
      <c r="G5622">
        <v>72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>
        <v>104.8</v>
      </c>
      <c r="U5622">
        <v>7470.1</v>
      </c>
      <c r="V5622" t="s">
        <v>24</v>
      </c>
    </row>
    <row r="5623" spans="1:22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t="str">
        <f t="shared" si="87"/>
        <v>0-6 months</v>
      </c>
      <c r="G5623">
        <v>3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>
        <v>74.75</v>
      </c>
      <c r="U5623">
        <v>229.5</v>
      </c>
      <c r="V5623" t="s">
        <v>23</v>
      </c>
    </row>
    <row r="5624" spans="1:22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t="str">
        <f t="shared" si="87"/>
        <v>1-2 years</v>
      </c>
      <c r="G5624">
        <v>23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>
        <v>104.05</v>
      </c>
      <c r="U5624">
        <v>2470.1</v>
      </c>
      <c r="V5624" t="s">
        <v>23</v>
      </c>
    </row>
    <row r="5625" spans="1:22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t="str">
        <f t="shared" si="87"/>
        <v>2+ years</v>
      </c>
      <c r="G5625">
        <v>40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>
        <v>51.1</v>
      </c>
      <c r="U5625">
        <v>2092.9</v>
      </c>
      <c r="V5625" t="s">
        <v>24</v>
      </c>
    </row>
    <row r="5626" spans="1:22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t="str">
        <f t="shared" si="87"/>
        <v>2+ years</v>
      </c>
      <c r="G5626">
        <v>62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>
        <v>89.8</v>
      </c>
      <c r="U5626">
        <v>5629.55</v>
      </c>
      <c r="V5626" t="s">
        <v>24</v>
      </c>
    </row>
    <row r="5627" spans="1:22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t="str">
        <f t="shared" si="87"/>
        <v>1-2 years</v>
      </c>
      <c r="G5627">
        <v>22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>
        <v>20.55</v>
      </c>
      <c r="U5627">
        <v>469.85</v>
      </c>
      <c r="V5627" t="s">
        <v>24</v>
      </c>
    </row>
    <row r="5628" spans="1:22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t="str">
        <f t="shared" si="87"/>
        <v>6-12 months</v>
      </c>
      <c r="G5628">
        <v>11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>
        <v>64.05</v>
      </c>
      <c r="U5628">
        <v>733.95</v>
      </c>
      <c r="V5628" t="s">
        <v>24</v>
      </c>
    </row>
    <row r="5629" spans="1:22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t="str">
        <f t="shared" si="87"/>
        <v>6-12 months</v>
      </c>
      <c r="G5629">
        <v>7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>
        <v>74.849999999999994</v>
      </c>
      <c r="U5629">
        <v>485.25</v>
      </c>
      <c r="V5629" t="s">
        <v>24</v>
      </c>
    </row>
    <row r="5630" spans="1:22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t="str">
        <f t="shared" si="87"/>
        <v>1-2 years</v>
      </c>
      <c r="G5630">
        <v>13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>
        <v>96.65</v>
      </c>
      <c r="U5630">
        <v>1244.5</v>
      </c>
      <c r="V5630" t="s">
        <v>23</v>
      </c>
    </row>
    <row r="5631" spans="1:22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t="str">
        <f t="shared" si="87"/>
        <v>0-6 months</v>
      </c>
      <c r="G5631">
        <v>1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>
        <v>20.05</v>
      </c>
      <c r="U5631">
        <v>20.05</v>
      </c>
      <c r="V5631" t="s">
        <v>23</v>
      </c>
    </row>
    <row r="5632" spans="1:22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t="str">
        <f t="shared" si="87"/>
        <v>2+ years</v>
      </c>
      <c r="G5632">
        <v>39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>
        <v>103.45</v>
      </c>
      <c r="U5632">
        <v>3994.45</v>
      </c>
      <c r="V5632" t="s">
        <v>23</v>
      </c>
    </row>
    <row r="5633" spans="1:22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t="str">
        <f t="shared" si="87"/>
        <v>0-6 months</v>
      </c>
      <c r="G5633">
        <v>3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>
        <v>25</v>
      </c>
      <c r="U5633">
        <v>78.25</v>
      </c>
      <c r="V5633" t="s">
        <v>24</v>
      </c>
    </row>
    <row r="5634" spans="1:22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t="str">
        <f t="shared" ref="F5634:F5697" si="88">IF(G5634&lt;=6,"0-6 months",IF(G5634&lt;=12,"6-12 months",IF(G5634&lt;=24,"1-2 years","2+ years")))</f>
        <v>2+ years</v>
      </c>
      <c r="G5634">
        <v>58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>
        <v>20.3</v>
      </c>
      <c r="U5634">
        <v>1131.5</v>
      </c>
      <c r="V5634" t="s">
        <v>24</v>
      </c>
    </row>
    <row r="5635" spans="1:22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t="str">
        <f t="shared" si="88"/>
        <v>0-6 months</v>
      </c>
      <c r="G5635">
        <v>6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>
        <v>26.35</v>
      </c>
      <c r="U5635">
        <v>184.05</v>
      </c>
      <c r="V5635" t="s">
        <v>24</v>
      </c>
    </row>
    <row r="5636" spans="1:22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t="str">
        <f t="shared" si="88"/>
        <v>0-6 months</v>
      </c>
      <c r="G5636">
        <v>1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>
        <v>19.899999999999999</v>
      </c>
      <c r="U5636">
        <v>19.899999999999999</v>
      </c>
      <c r="V5636" t="s">
        <v>23</v>
      </c>
    </row>
    <row r="5637" spans="1:22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t="str">
        <f t="shared" si="88"/>
        <v>1-2 years</v>
      </c>
      <c r="G5637">
        <v>22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>
        <v>54.7</v>
      </c>
      <c r="U5637">
        <v>1178.75</v>
      </c>
      <c r="V5637" t="s">
        <v>24</v>
      </c>
    </row>
    <row r="5638" spans="1:22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t="str">
        <f t="shared" si="88"/>
        <v>1-2 years</v>
      </c>
      <c r="G5638">
        <v>14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>
        <v>46.35</v>
      </c>
      <c r="U5638">
        <v>667.7</v>
      </c>
      <c r="V5638" t="s">
        <v>23</v>
      </c>
    </row>
    <row r="5639" spans="1:22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t="str">
        <f t="shared" si="88"/>
        <v>2+ years</v>
      </c>
      <c r="G5639">
        <v>64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>
        <v>90.25</v>
      </c>
      <c r="U5639">
        <v>5629.15</v>
      </c>
      <c r="V5639" t="s">
        <v>24</v>
      </c>
    </row>
    <row r="5640" spans="1:22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t="str">
        <f t="shared" si="88"/>
        <v>0-6 months</v>
      </c>
      <c r="G5640">
        <v>1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>
        <v>19.95</v>
      </c>
      <c r="U5640">
        <v>19.95</v>
      </c>
      <c r="V5640" t="s">
        <v>23</v>
      </c>
    </row>
    <row r="5641" spans="1:22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t="str">
        <f t="shared" si="88"/>
        <v>0-6 months</v>
      </c>
      <c r="G5641">
        <v>6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>
        <v>20.65</v>
      </c>
      <c r="U5641">
        <v>109.3</v>
      </c>
      <c r="V5641" t="s">
        <v>24</v>
      </c>
    </row>
    <row r="5642" spans="1:22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t="str">
        <f t="shared" si="88"/>
        <v>0-6 months</v>
      </c>
      <c r="G5642">
        <v>1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>
        <v>79.599999999999994</v>
      </c>
      <c r="U5642">
        <v>79.599999999999994</v>
      </c>
      <c r="V5642" t="s">
        <v>23</v>
      </c>
    </row>
    <row r="5643" spans="1:22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t="str">
        <f t="shared" si="88"/>
        <v>2+ years</v>
      </c>
      <c r="G5643">
        <v>39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>
        <v>25.45</v>
      </c>
      <c r="U5643">
        <v>958.45</v>
      </c>
      <c r="V5643" t="s">
        <v>24</v>
      </c>
    </row>
    <row r="5644" spans="1:22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t="str">
        <f t="shared" si="88"/>
        <v>1-2 years</v>
      </c>
      <c r="G5644">
        <v>20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>
        <v>19.5</v>
      </c>
      <c r="U5644">
        <v>403.15</v>
      </c>
      <c r="V5644" t="s">
        <v>24</v>
      </c>
    </row>
    <row r="5645" spans="1:22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t="str">
        <f t="shared" si="88"/>
        <v>0-6 months</v>
      </c>
      <c r="G5645">
        <v>1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>
        <v>75.900000000000006</v>
      </c>
      <c r="U5645">
        <v>75.900000000000006</v>
      </c>
      <c r="V5645" t="s">
        <v>23</v>
      </c>
    </row>
    <row r="5646" spans="1:22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t="str">
        <f t="shared" si="88"/>
        <v>0-6 months</v>
      </c>
      <c r="G5646">
        <v>1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>
        <v>76.2</v>
      </c>
      <c r="U5646">
        <v>76.2</v>
      </c>
      <c r="V5646" t="s">
        <v>23</v>
      </c>
    </row>
    <row r="5647" spans="1:22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t="str">
        <f t="shared" si="88"/>
        <v>2+ years</v>
      </c>
      <c r="G5647">
        <v>64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>
        <v>66.150000000000006</v>
      </c>
      <c r="U5647">
        <v>4392.5</v>
      </c>
      <c r="V5647" t="s">
        <v>24</v>
      </c>
    </row>
    <row r="5648" spans="1:22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t="str">
        <f t="shared" si="88"/>
        <v>0-6 months</v>
      </c>
      <c r="G5648">
        <v>1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>
        <v>19.25</v>
      </c>
      <c r="U5648">
        <v>19.25</v>
      </c>
      <c r="V5648" t="s">
        <v>23</v>
      </c>
    </row>
    <row r="5649" spans="1:22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t="str">
        <f t="shared" si="88"/>
        <v>2+ years</v>
      </c>
      <c r="G5649">
        <v>46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>
        <v>69.099999999999994</v>
      </c>
      <c r="U5649">
        <v>3168</v>
      </c>
      <c r="V5649" t="s">
        <v>24</v>
      </c>
    </row>
    <row r="5650" spans="1:22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t="str">
        <f t="shared" si="88"/>
        <v>2+ years</v>
      </c>
      <c r="G5650">
        <v>28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>
        <v>39.1</v>
      </c>
      <c r="U5650">
        <v>1096.5999999999999</v>
      </c>
      <c r="V5650" t="s">
        <v>24</v>
      </c>
    </row>
    <row r="5651" spans="1:22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t="str">
        <f t="shared" si="88"/>
        <v>2+ years</v>
      </c>
      <c r="G5651">
        <v>33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>
        <v>20.05</v>
      </c>
      <c r="U5651">
        <v>669.45</v>
      </c>
      <c r="V5651" t="s">
        <v>24</v>
      </c>
    </row>
    <row r="5652" spans="1:22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t="str">
        <f t="shared" si="88"/>
        <v>2+ years</v>
      </c>
      <c r="G5652">
        <v>39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>
        <v>59.8</v>
      </c>
      <c r="U5652">
        <v>2343.85</v>
      </c>
      <c r="V5652" t="s">
        <v>24</v>
      </c>
    </row>
    <row r="5653" spans="1:22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t="str">
        <f t="shared" si="88"/>
        <v>2+ years</v>
      </c>
      <c r="G5653">
        <v>42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>
        <v>84.3</v>
      </c>
      <c r="U5653">
        <v>3588.4</v>
      </c>
      <c r="V5653" t="s">
        <v>23</v>
      </c>
    </row>
    <row r="5654" spans="1:22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t="str">
        <f t="shared" si="88"/>
        <v>0-6 months</v>
      </c>
      <c r="G5654">
        <v>1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>
        <v>48.6</v>
      </c>
      <c r="U5654">
        <v>48.6</v>
      </c>
      <c r="V5654" t="s">
        <v>24</v>
      </c>
    </row>
    <row r="5655" spans="1:22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t="str">
        <f t="shared" si="88"/>
        <v>6-12 months</v>
      </c>
      <c r="G5655">
        <v>7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>
        <v>79</v>
      </c>
      <c r="U5655">
        <v>522.95000000000005</v>
      </c>
      <c r="V5655" t="s">
        <v>23</v>
      </c>
    </row>
    <row r="5656" spans="1:22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t="str">
        <f t="shared" si="88"/>
        <v>2+ years</v>
      </c>
      <c r="G5656">
        <v>70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>
        <v>105.35</v>
      </c>
      <c r="U5656">
        <v>7511.9</v>
      </c>
      <c r="V5656" t="s">
        <v>24</v>
      </c>
    </row>
    <row r="5657" spans="1:22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t="str">
        <f t="shared" si="88"/>
        <v>2+ years</v>
      </c>
      <c r="G5657">
        <v>65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>
        <v>25.1</v>
      </c>
      <c r="U5657">
        <v>1725</v>
      </c>
      <c r="V5657" t="s">
        <v>24</v>
      </c>
    </row>
    <row r="5658" spans="1:22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t="str">
        <f t="shared" si="88"/>
        <v>0-6 months</v>
      </c>
      <c r="G5658">
        <v>1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>
        <v>49.75</v>
      </c>
      <c r="U5658">
        <v>49.75</v>
      </c>
      <c r="V5658" t="s">
        <v>24</v>
      </c>
    </row>
    <row r="5659" spans="1:22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t="str">
        <f t="shared" si="88"/>
        <v>1-2 years</v>
      </c>
      <c r="G5659">
        <v>18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>
        <v>94.75</v>
      </c>
      <c r="U5659">
        <v>1691.9</v>
      </c>
      <c r="V5659" t="s">
        <v>24</v>
      </c>
    </row>
    <row r="5660" spans="1:22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t="str">
        <f t="shared" si="88"/>
        <v>1-2 years</v>
      </c>
      <c r="G5660">
        <v>24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>
        <v>93</v>
      </c>
      <c r="U5660">
        <v>2248.0500000000002</v>
      </c>
      <c r="V5660" t="s">
        <v>24</v>
      </c>
    </row>
    <row r="5661" spans="1:22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t="str">
        <f t="shared" si="88"/>
        <v>2+ years</v>
      </c>
      <c r="G5661">
        <v>63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>
        <v>71.900000000000006</v>
      </c>
      <c r="U5661">
        <v>4479.2</v>
      </c>
      <c r="V5661" t="s">
        <v>24</v>
      </c>
    </row>
    <row r="5662" spans="1:22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t="str">
        <f t="shared" si="88"/>
        <v>2+ years</v>
      </c>
      <c r="G5662">
        <v>44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>
        <v>77.55</v>
      </c>
      <c r="U5662">
        <v>3471.1</v>
      </c>
      <c r="V5662" t="s">
        <v>24</v>
      </c>
    </row>
    <row r="5663" spans="1:22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t="str">
        <f t="shared" si="88"/>
        <v>0-6 months</v>
      </c>
      <c r="G5663">
        <v>4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>
        <v>19.850000000000001</v>
      </c>
      <c r="U5663">
        <v>63</v>
      </c>
      <c r="V5663" t="s">
        <v>24</v>
      </c>
    </row>
    <row r="5664" spans="1:22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t="str">
        <f t="shared" si="88"/>
        <v>0-6 months</v>
      </c>
      <c r="G5664">
        <v>1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>
        <v>70.25</v>
      </c>
      <c r="U5664">
        <v>70.25</v>
      </c>
      <c r="V5664" t="s">
        <v>23</v>
      </c>
    </row>
    <row r="5665" spans="1:22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t="str">
        <f t="shared" si="88"/>
        <v>2+ years</v>
      </c>
      <c r="G5665">
        <v>37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>
        <v>95.25</v>
      </c>
      <c r="U5665">
        <v>3314.15</v>
      </c>
      <c r="V5665" t="s">
        <v>24</v>
      </c>
    </row>
    <row r="5666" spans="1:22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t="str">
        <f t="shared" si="88"/>
        <v>6-12 months</v>
      </c>
      <c r="G5666">
        <v>10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>
        <v>84.6</v>
      </c>
      <c r="U5666">
        <v>865.55</v>
      </c>
      <c r="V5666" t="s">
        <v>23</v>
      </c>
    </row>
    <row r="5667" spans="1:22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t="str">
        <f t="shared" si="88"/>
        <v>2+ years</v>
      </c>
      <c r="G5667">
        <v>34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>
        <v>25.05</v>
      </c>
      <c r="U5667">
        <v>852.7</v>
      </c>
      <c r="V5667" t="s">
        <v>24</v>
      </c>
    </row>
    <row r="5668" spans="1:22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t="str">
        <f t="shared" si="88"/>
        <v>2+ years</v>
      </c>
      <c r="G5668">
        <v>35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>
        <v>53.15</v>
      </c>
      <c r="U5668">
        <v>1930.9</v>
      </c>
      <c r="V5668" t="s">
        <v>24</v>
      </c>
    </row>
    <row r="5669" spans="1:22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t="str">
        <f t="shared" si="88"/>
        <v>0-6 months</v>
      </c>
      <c r="G5669">
        <v>4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>
        <v>20.149999999999999</v>
      </c>
      <c r="U5669">
        <v>91.4</v>
      </c>
      <c r="V5669" t="s">
        <v>24</v>
      </c>
    </row>
    <row r="5670" spans="1:22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t="str">
        <f t="shared" si="88"/>
        <v>2+ years</v>
      </c>
      <c r="G5670">
        <v>39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>
        <v>101.25</v>
      </c>
      <c r="U5670">
        <v>3949.15</v>
      </c>
      <c r="V5670" t="s">
        <v>24</v>
      </c>
    </row>
    <row r="5671" spans="1:22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t="str">
        <f t="shared" si="88"/>
        <v>2+ years</v>
      </c>
      <c r="G5671">
        <v>43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>
        <v>100.55</v>
      </c>
      <c r="U5671">
        <v>4304</v>
      </c>
      <c r="V5671" t="s">
        <v>24</v>
      </c>
    </row>
    <row r="5672" spans="1:22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t="str">
        <f t="shared" si="88"/>
        <v>1-2 years</v>
      </c>
      <c r="G5672">
        <v>17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>
        <v>24.1</v>
      </c>
      <c r="U5672">
        <v>409.9</v>
      </c>
      <c r="V5672" t="s">
        <v>23</v>
      </c>
    </row>
    <row r="5673" spans="1:22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t="str">
        <f t="shared" si="88"/>
        <v>2+ years</v>
      </c>
      <c r="G5673">
        <v>61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>
        <v>25.3</v>
      </c>
      <c r="U5673">
        <v>1554.9</v>
      </c>
      <c r="V5673" t="s">
        <v>24</v>
      </c>
    </row>
    <row r="5674" spans="1:22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t="str">
        <f t="shared" si="88"/>
        <v>2+ years</v>
      </c>
      <c r="G5674">
        <v>49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>
        <v>71.8</v>
      </c>
      <c r="U5674">
        <v>3472.05</v>
      </c>
      <c r="V5674" t="s">
        <v>24</v>
      </c>
    </row>
    <row r="5675" spans="1:22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t="str">
        <f t="shared" si="88"/>
        <v>0-6 months</v>
      </c>
      <c r="G5675">
        <v>4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>
        <v>19.7</v>
      </c>
      <c r="U5675">
        <v>117.8</v>
      </c>
      <c r="V5675" t="s">
        <v>24</v>
      </c>
    </row>
    <row r="5676" spans="1:22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t="str">
        <f t="shared" si="88"/>
        <v>2+ years</v>
      </c>
      <c r="G5676">
        <v>64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>
        <v>49.85</v>
      </c>
      <c r="U5676">
        <v>3210.35</v>
      </c>
      <c r="V5676" t="s">
        <v>24</v>
      </c>
    </row>
    <row r="5677" spans="1:22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t="str">
        <f t="shared" si="88"/>
        <v>0-6 months</v>
      </c>
      <c r="G5677">
        <v>3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>
        <v>69.599999999999994</v>
      </c>
      <c r="U5677">
        <v>207.4</v>
      </c>
      <c r="V5677" t="s">
        <v>24</v>
      </c>
    </row>
    <row r="5678" spans="1:22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t="str">
        <f t="shared" si="88"/>
        <v>0-6 months</v>
      </c>
      <c r="G5678">
        <v>1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>
        <v>19.75</v>
      </c>
      <c r="U5678">
        <v>19.75</v>
      </c>
      <c r="V5678" t="s">
        <v>24</v>
      </c>
    </row>
    <row r="5679" spans="1:22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t="str">
        <f t="shared" si="88"/>
        <v>2+ years</v>
      </c>
      <c r="G5679">
        <v>40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>
        <v>80.8</v>
      </c>
      <c r="U5679">
        <v>3132.75</v>
      </c>
      <c r="V5679" t="s">
        <v>24</v>
      </c>
    </row>
    <row r="5680" spans="1:22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t="str">
        <f t="shared" si="88"/>
        <v>0-6 months</v>
      </c>
      <c r="G5680">
        <v>1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>
        <v>60</v>
      </c>
      <c r="U5680">
        <v>60</v>
      </c>
      <c r="V5680" t="s">
        <v>23</v>
      </c>
    </row>
    <row r="5681" spans="1:22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t="str">
        <f t="shared" si="88"/>
        <v>6-12 months</v>
      </c>
      <c r="G5681">
        <v>8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>
        <v>86.55</v>
      </c>
      <c r="U5681">
        <v>649.65</v>
      </c>
      <c r="V5681" t="s">
        <v>23</v>
      </c>
    </row>
    <row r="5682" spans="1:22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t="str">
        <f t="shared" si="88"/>
        <v>0-6 months</v>
      </c>
      <c r="G5682">
        <v>1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>
        <v>20.85</v>
      </c>
      <c r="U5682">
        <v>20.85</v>
      </c>
      <c r="V5682" t="s">
        <v>23</v>
      </c>
    </row>
    <row r="5683" spans="1:22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t="str">
        <f t="shared" si="88"/>
        <v>2+ years</v>
      </c>
      <c r="G5683">
        <v>34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>
        <v>64.2</v>
      </c>
      <c r="U5683">
        <v>2106.3000000000002</v>
      </c>
      <c r="V5683" t="s">
        <v>24</v>
      </c>
    </row>
    <row r="5684" spans="1:22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t="str">
        <f t="shared" si="88"/>
        <v>0-6 months</v>
      </c>
      <c r="G5684">
        <v>1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>
        <v>35</v>
      </c>
      <c r="U5684">
        <v>35</v>
      </c>
      <c r="V5684" t="s">
        <v>24</v>
      </c>
    </row>
    <row r="5685" spans="1:22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t="str">
        <f t="shared" si="88"/>
        <v>2+ years</v>
      </c>
      <c r="G5685">
        <v>39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>
        <v>50.75</v>
      </c>
      <c r="U5685">
        <v>2011.4</v>
      </c>
      <c r="V5685" t="s">
        <v>23</v>
      </c>
    </row>
    <row r="5686" spans="1:22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t="str">
        <f t="shared" si="88"/>
        <v>2+ years</v>
      </c>
      <c r="G5686">
        <v>58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>
        <v>105.5</v>
      </c>
      <c r="U5686">
        <v>6205.5</v>
      </c>
      <c r="V5686" t="s">
        <v>23</v>
      </c>
    </row>
    <row r="5687" spans="1:22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t="str">
        <f t="shared" si="88"/>
        <v>2+ years</v>
      </c>
      <c r="G5687">
        <v>45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>
        <v>19.2</v>
      </c>
      <c r="U5687">
        <v>903.7</v>
      </c>
      <c r="V5687" t="s">
        <v>24</v>
      </c>
    </row>
    <row r="5688" spans="1:22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t="str">
        <f t="shared" si="88"/>
        <v>0-6 months</v>
      </c>
      <c r="G5688">
        <v>6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>
        <v>85.15</v>
      </c>
      <c r="U5688">
        <v>503.6</v>
      </c>
      <c r="V5688" t="s">
        <v>23</v>
      </c>
    </row>
    <row r="5689" spans="1:22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t="str">
        <f t="shared" si="88"/>
        <v>2+ years</v>
      </c>
      <c r="G5689">
        <v>43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>
        <v>90.65</v>
      </c>
      <c r="U5689">
        <v>3882.3</v>
      </c>
      <c r="V5689" t="s">
        <v>24</v>
      </c>
    </row>
    <row r="5690" spans="1:22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t="str">
        <f t="shared" si="88"/>
        <v>2+ years</v>
      </c>
      <c r="G5690">
        <v>41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>
        <v>20</v>
      </c>
      <c r="U5690">
        <v>879.8</v>
      </c>
      <c r="V5690" t="s">
        <v>24</v>
      </c>
    </row>
    <row r="5691" spans="1:22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t="str">
        <f t="shared" si="88"/>
        <v>0-6 months</v>
      </c>
      <c r="G5691">
        <v>5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>
        <v>74.650000000000006</v>
      </c>
      <c r="U5691">
        <v>383.65</v>
      </c>
      <c r="V5691" t="s">
        <v>24</v>
      </c>
    </row>
    <row r="5692" spans="1:22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t="str">
        <f t="shared" si="88"/>
        <v>2+ years</v>
      </c>
      <c r="G5692">
        <v>72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>
        <v>61.2</v>
      </c>
      <c r="U5692">
        <v>4390.25</v>
      </c>
      <c r="V5692" t="s">
        <v>24</v>
      </c>
    </row>
    <row r="5693" spans="1:22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t="str">
        <f t="shared" si="88"/>
        <v>0-6 months</v>
      </c>
      <c r="G5693">
        <v>4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>
        <v>19.95</v>
      </c>
      <c r="U5693">
        <v>68.2</v>
      </c>
      <c r="V5693" t="s">
        <v>24</v>
      </c>
    </row>
    <row r="5694" spans="1:22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t="str">
        <f t="shared" si="88"/>
        <v>6-12 months</v>
      </c>
      <c r="G5694">
        <v>9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>
        <v>54.8</v>
      </c>
      <c r="U5694">
        <v>452.8</v>
      </c>
      <c r="V5694" t="s">
        <v>24</v>
      </c>
    </row>
    <row r="5695" spans="1:22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t="str">
        <f t="shared" si="88"/>
        <v>2+ years</v>
      </c>
      <c r="G5695">
        <v>72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>
        <v>73.45</v>
      </c>
      <c r="U5695">
        <v>5329</v>
      </c>
      <c r="V5695" t="s">
        <v>24</v>
      </c>
    </row>
    <row r="5696" spans="1:22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t="str">
        <f t="shared" si="88"/>
        <v>2+ years</v>
      </c>
      <c r="G5696">
        <v>33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>
        <v>51.45</v>
      </c>
      <c r="U5696">
        <v>1758.9</v>
      </c>
      <c r="V5696" t="s">
        <v>24</v>
      </c>
    </row>
    <row r="5697" spans="1:22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t="str">
        <f t="shared" si="88"/>
        <v>2+ years</v>
      </c>
      <c r="G5697">
        <v>72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>
        <v>80.45</v>
      </c>
      <c r="U5697">
        <v>5737.6</v>
      </c>
      <c r="V5697" t="s">
        <v>24</v>
      </c>
    </row>
    <row r="5698" spans="1:22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t="str">
        <f t="shared" ref="F5698:F5761" si="89">IF(G5698&lt;=6,"0-6 months",IF(G5698&lt;=12,"6-12 months",IF(G5698&lt;=24,"1-2 years","2+ years")))</f>
        <v>1-2 years</v>
      </c>
      <c r="G5698">
        <v>22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>
        <v>54.2</v>
      </c>
      <c r="U5698">
        <v>1152.7</v>
      </c>
      <c r="V5698" t="s">
        <v>23</v>
      </c>
    </row>
    <row r="5699" spans="1:22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t="str">
        <f t="shared" si="89"/>
        <v>2+ years</v>
      </c>
      <c r="G5699">
        <v>70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>
        <v>109.5</v>
      </c>
      <c r="U5699">
        <v>7674.55</v>
      </c>
      <c r="V5699" t="s">
        <v>23</v>
      </c>
    </row>
    <row r="5700" spans="1:22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t="str">
        <f t="shared" si="89"/>
        <v>1-2 years</v>
      </c>
      <c r="G5700">
        <v>21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>
        <v>104.4</v>
      </c>
      <c r="U5700">
        <v>2157.9499999999998</v>
      </c>
      <c r="V5700" t="s">
        <v>23</v>
      </c>
    </row>
    <row r="5701" spans="1:22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t="str">
        <f t="shared" si="89"/>
        <v>1-2 years</v>
      </c>
      <c r="G5701">
        <v>15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>
        <v>85.3</v>
      </c>
      <c r="U5701">
        <v>1219.8499999999999</v>
      </c>
      <c r="V5701" t="s">
        <v>24</v>
      </c>
    </row>
    <row r="5702" spans="1:22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t="str">
        <f t="shared" si="89"/>
        <v>2+ years</v>
      </c>
      <c r="G5702">
        <v>29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>
        <v>79.3</v>
      </c>
      <c r="U5702">
        <v>2414.5500000000002</v>
      </c>
      <c r="V5702" t="s">
        <v>24</v>
      </c>
    </row>
    <row r="5703" spans="1:22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t="str">
        <f t="shared" si="89"/>
        <v>1-2 years</v>
      </c>
      <c r="G5703">
        <v>15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>
        <v>76.5</v>
      </c>
      <c r="U5703">
        <v>1155.5999999999999</v>
      </c>
      <c r="V5703" t="s">
        <v>24</v>
      </c>
    </row>
    <row r="5704" spans="1:22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t="str">
        <f t="shared" si="89"/>
        <v>2+ years</v>
      </c>
      <c r="G5704">
        <v>71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>
        <v>105.1</v>
      </c>
      <c r="U5704">
        <v>7548.1</v>
      </c>
      <c r="V5704" t="s">
        <v>23</v>
      </c>
    </row>
    <row r="5705" spans="1:22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t="str">
        <f t="shared" si="89"/>
        <v>2+ years</v>
      </c>
      <c r="G5705">
        <v>72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>
        <v>25.4</v>
      </c>
      <c r="U5705">
        <v>1809.35</v>
      </c>
      <c r="V5705" t="s">
        <v>24</v>
      </c>
    </row>
    <row r="5706" spans="1:22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t="str">
        <f t="shared" si="89"/>
        <v>1-2 years</v>
      </c>
      <c r="G5706">
        <v>19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>
        <v>86.85</v>
      </c>
      <c r="U5706">
        <v>1564.4</v>
      </c>
      <c r="V5706" t="s">
        <v>24</v>
      </c>
    </row>
    <row r="5707" spans="1:22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t="str">
        <f t="shared" si="89"/>
        <v>0-6 months</v>
      </c>
      <c r="G5707">
        <v>1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>
        <v>19.649999999999999</v>
      </c>
      <c r="U5707">
        <v>19.649999999999999</v>
      </c>
      <c r="V5707" t="s">
        <v>24</v>
      </c>
    </row>
    <row r="5708" spans="1:22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t="str">
        <f t="shared" si="89"/>
        <v>0-6 months</v>
      </c>
      <c r="G5708">
        <v>1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>
        <v>75.7</v>
      </c>
      <c r="U5708">
        <v>75.7</v>
      </c>
      <c r="V5708" t="s">
        <v>23</v>
      </c>
    </row>
    <row r="5709" spans="1:22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t="str">
        <f t="shared" si="89"/>
        <v>0-6 months</v>
      </c>
      <c r="G5709">
        <v>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>
        <v>45.55</v>
      </c>
      <c r="U5709">
        <v>84.4</v>
      </c>
      <c r="V5709" t="s">
        <v>24</v>
      </c>
    </row>
    <row r="5710" spans="1:22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t="str">
        <f t="shared" si="89"/>
        <v>6-12 months</v>
      </c>
      <c r="G5710">
        <v>11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>
        <v>78.099999999999994</v>
      </c>
      <c r="U5710">
        <v>864.85</v>
      </c>
      <c r="V5710" t="s">
        <v>24</v>
      </c>
    </row>
    <row r="5711" spans="1:22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t="str">
        <f t="shared" si="89"/>
        <v>6-12 months</v>
      </c>
      <c r="G5711">
        <v>12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>
        <v>19.3</v>
      </c>
      <c r="U5711">
        <v>228.75</v>
      </c>
      <c r="V5711" t="s">
        <v>24</v>
      </c>
    </row>
    <row r="5712" spans="1:22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t="str">
        <f t="shared" si="89"/>
        <v>2+ years</v>
      </c>
      <c r="G5712">
        <v>70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>
        <v>110.5</v>
      </c>
      <c r="U5712">
        <v>7752.05</v>
      </c>
      <c r="V5712" t="s">
        <v>24</v>
      </c>
    </row>
    <row r="5713" spans="1:22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t="str">
        <f t="shared" si="89"/>
        <v>1-2 years</v>
      </c>
      <c r="G5713">
        <v>20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>
        <v>90.8</v>
      </c>
      <c r="U5713">
        <v>1951</v>
      </c>
      <c r="V5713" t="s">
        <v>23</v>
      </c>
    </row>
    <row r="5714" spans="1:22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t="str">
        <f t="shared" si="89"/>
        <v>1-2 years</v>
      </c>
      <c r="G5714">
        <v>23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>
        <v>20.3</v>
      </c>
      <c r="U5714">
        <v>470.6</v>
      </c>
      <c r="V5714" t="s">
        <v>24</v>
      </c>
    </row>
    <row r="5715" spans="1:22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t="str">
        <f t="shared" si="89"/>
        <v>2+ years</v>
      </c>
      <c r="G5715">
        <v>49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>
        <v>81.349999999999994</v>
      </c>
      <c r="U5715">
        <v>4060.9</v>
      </c>
      <c r="V5715" t="s">
        <v>24</v>
      </c>
    </row>
    <row r="5716" spans="1:22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t="str">
        <f t="shared" si="89"/>
        <v>0-6 months</v>
      </c>
      <c r="G5716">
        <v>4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>
        <v>97.95</v>
      </c>
      <c r="U5716">
        <v>384.5</v>
      </c>
      <c r="V5716" t="s">
        <v>23</v>
      </c>
    </row>
    <row r="5717" spans="1:22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t="str">
        <f t="shared" si="89"/>
        <v>2+ years</v>
      </c>
      <c r="G5717">
        <v>32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>
        <v>108.15</v>
      </c>
      <c r="U5717">
        <v>3432.9</v>
      </c>
      <c r="V5717" t="s">
        <v>23</v>
      </c>
    </row>
    <row r="5718" spans="1:22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t="str">
        <f t="shared" si="89"/>
        <v>0-6 months</v>
      </c>
      <c r="G5718">
        <v>2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>
        <v>55.3</v>
      </c>
      <c r="U5718">
        <v>108.65</v>
      </c>
      <c r="V5718" t="s">
        <v>24</v>
      </c>
    </row>
    <row r="5719" spans="1:22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t="str">
        <f t="shared" si="89"/>
        <v>2+ years</v>
      </c>
      <c r="G5719">
        <v>69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>
        <v>56.55</v>
      </c>
      <c r="U5719">
        <v>3952.65</v>
      </c>
      <c r="V5719" t="s">
        <v>24</v>
      </c>
    </row>
    <row r="5720" spans="1:22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t="str">
        <f t="shared" si="89"/>
        <v>0-6 months</v>
      </c>
      <c r="G5720">
        <v>6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>
        <v>80.5</v>
      </c>
      <c r="U5720">
        <v>463.05</v>
      </c>
      <c r="V5720" t="s">
        <v>23</v>
      </c>
    </row>
    <row r="5721" spans="1:22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t="str">
        <f t="shared" si="89"/>
        <v>1-2 years</v>
      </c>
      <c r="G5721">
        <v>24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>
        <v>19.7</v>
      </c>
      <c r="U5721">
        <v>494.05</v>
      </c>
      <c r="V5721" t="s">
        <v>24</v>
      </c>
    </row>
    <row r="5722" spans="1:22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t="str">
        <f t="shared" si="89"/>
        <v>2+ years</v>
      </c>
      <c r="G5722">
        <v>32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>
        <v>104.05</v>
      </c>
      <c r="U5722">
        <v>3416.85</v>
      </c>
      <c r="V5722" t="s">
        <v>24</v>
      </c>
    </row>
    <row r="5723" spans="1:22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t="str">
        <f t="shared" si="89"/>
        <v>2+ years</v>
      </c>
      <c r="G5723">
        <v>27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>
        <v>52.85</v>
      </c>
      <c r="U5723">
        <v>1498.65</v>
      </c>
      <c r="V5723" t="s">
        <v>24</v>
      </c>
    </row>
    <row r="5724" spans="1:22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t="str">
        <f t="shared" si="89"/>
        <v>2+ years</v>
      </c>
      <c r="G5724">
        <v>27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>
        <v>104.3</v>
      </c>
      <c r="U5724">
        <v>2867.75</v>
      </c>
      <c r="V5724" t="s">
        <v>23</v>
      </c>
    </row>
    <row r="5725" spans="1:22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t="str">
        <f t="shared" si="89"/>
        <v>2+ years</v>
      </c>
      <c r="G5725">
        <v>58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>
        <v>80.650000000000006</v>
      </c>
      <c r="U5725">
        <v>4807.3500000000004</v>
      </c>
      <c r="V5725" t="s">
        <v>24</v>
      </c>
    </row>
    <row r="5726" spans="1:22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t="str">
        <f t="shared" si="89"/>
        <v>0-6 months</v>
      </c>
      <c r="G5726">
        <v>1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>
        <v>71.349999999999994</v>
      </c>
      <c r="U5726">
        <v>71.349999999999994</v>
      </c>
      <c r="V5726" t="s">
        <v>23</v>
      </c>
    </row>
    <row r="5727" spans="1:22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t="str">
        <f t="shared" si="89"/>
        <v>1-2 years</v>
      </c>
      <c r="G5727">
        <v>18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>
        <v>24.65</v>
      </c>
      <c r="U5727">
        <v>471.35</v>
      </c>
      <c r="V5727" t="s">
        <v>24</v>
      </c>
    </row>
    <row r="5728" spans="1:22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t="str">
        <f t="shared" si="89"/>
        <v>2+ years</v>
      </c>
      <c r="G5728">
        <v>47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>
        <v>21.3</v>
      </c>
      <c r="U5728">
        <v>1041.8</v>
      </c>
      <c r="V5728" t="s">
        <v>24</v>
      </c>
    </row>
    <row r="5729" spans="1:22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t="str">
        <f t="shared" si="89"/>
        <v>2+ years</v>
      </c>
      <c r="G5729">
        <v>70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>
        <v>110.2</v>
      </c>
      <c r="U5729">
        <v>7689.8</v>
      </c>
      <c r="V5729" t="s">
        <v>24</v>
      </c>
    </row>
    <row r="5730" spans="1:22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t="str">
        <f t="shared" si="89"/>
        <v>1-2 years</v>
      </c>
      <c r="G5730">
        <v>13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>
        <v>89.4</v>
      </c>
      <c r="U5730">
        <v>1132.3499999999999</v>
      </c>
      <c r="V5730" t="s">
        <v>23</v>
      </c>
    </row>
    <row r="5731" spans="1:22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t="str">
        <f t="shared" si="89"/>
        <v>2+ years</v>
      </c>
      <c r="G5731">
        <v>36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>
        <v>51.05</v>
      </c>
      <c r="U5731">
        <v>1815</v>
      </c>
      <c r="V5731" t="s">
        <v>24</v>
      </c>
    </row>
    <row r="5732" spans="1:22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t="str">
        <f t="shared" si="89"/>
        <v>2+ years</v>
      </c>
      <c r="G5732">
        <v>67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>
        <v>19.8</v>
      </c>
      <c r="U5732">
        <v>1311.3</v>
      </c>
      <c r="V5732" t="s">
        <v>24</v>
      </c>
    </row>
    <row r="5733" spans="1:22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t="str">
        <f t="shared" si="89"/>
        <v>6-12 months</v>
      </c>
      <c r="G5733">
        <v>10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>
        <v>19.899999999999999</v>
      </c>
      <c r="U5733">
        <v>199.45</v>
      </c>
      <c r="V5733" t="s">
        <v>24</v>
      </c>
    </row>
    <row r="5734" spans="1:22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t="str">
        <f t="shared" si="89"/>
        <v>1-2 years</v>
      </c>
      <c r="G5734">
        <v>19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>
        <v>87.3</v>
      </c>
      <c r="U5734">
        <v>1637.3</v>
      </c>
      <c r="V5734" t="s">
        <v>24</v>
      </c>
    </row>
    <row r="5735" spans="1:22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t="str">
        <f t="shared" si="89"/>
        <v>2+ years</v>
      </c>
      <c r="G5735">
        <v>71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>
        <v>19.850000000000001</v>
      </c>
      <c r="U5735">
        <v>1326.35</v>
      </c>
      <c r="V5735" t="s">
        <v>24</v>
      </c>
    </row>
    <row r="5736" spans="1:22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t="str">
        <f t="shared" si="89"/>
        <v>2+ years</v>
      </c>
      <c r="G5736">
        <v>72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>
        <v>89.4</v>
      </c>
      <c r="U5736">
        <v>6376.55</v>
      </c>
      <c r="V5736" t="s">
        <v>24</v>
      </c>
    </row>
    <row r="5737" spans="1:22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t="str">
        <f t="shared" si="89"/>
        <v>2+ years</v>
      </c>
      <c r="G5737">
        <v>48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>
        <v>20</v>
      </c>
      <c r="U5737">
        <v>935.9</v>
      </c>
      <c r="V5737" t="s">
        <v>24</v>
      </c>
    </row>
    <row r="5738" spans="1:22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t="str">
        <f t="shared" si="89"/>
        <v>0-6 months</v>
      </c>
      <c r="G5738">
        <v>1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>
        <v>20.05</v>
      </c>
      <c r="U5738">
        <v>20.05</v>
      </c>
      <c r="V5738" t="s">
        <v>24</v>
      </c>
    </row>
    <row r="5739" spans="1:22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t="str">
        <f t="shared" si="89"/>
        <v>1-2 years</v>
      </c>
      <c r="G5739">
        <v>18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>
        <v>83.25</v>
      </c>
      <c r="U5739">
        <v>1611.15</v>
      </c>
      <c r="V5739" t="s">
        <v>24</v>
      </c>
    </row>
    <row r="5740" spans="1:22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t="str">
        <f t="shared" si="89"/>
        <v>0-6 months</v>
      </c>
      <c r="G5740">
        <v>1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>
        <v>20.6</v>
      </c>
      <c r="U5740">
        <v>20.6</v>
      </c>
      <c r="V5740" t="s">
        <v>23</v>
      </c>
    </row>
    <row r="5741" spans="1:22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t="str">
        <f t="shared" si="89"/>
        <v>2+ years</v>
      </c>
      <c r="G5741">
        <v>67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>
        <v>102.9</v>
      </c>
      <c r="U5741">
        <v>6989.7</v>
      </c>
      <c r="V5741" t="s">
        <v>24</v>
      </c>
    </row>
    <row r="5742" spans="1:22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t="str">
        <f t="shared" si="89"/>
        <v>2+ years</v>
      </c>
      <c r="G5742">
        <v>69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>
        <v>39.1</v>
      </c>
      <c r="U5742">
        <v>2779.5</v>
      </c>
      <c r="V5742" t="s">
        <v>24</v>
      </c>
    </row>
    <row r="5743" spans="1:22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t="str">
        <f t="shared" si="89"/>
        <v>1-2 years</v>
      </c>
      <c r="G5743">
        <v>19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>
        <v>99.95</v>
      </c>
      <c r="U5743">
        <v>1931.75</v>
      </c>
      <c r="V5743" t="s">
        <v>23</v>
      </c>
    </row>
    <row r="5744" spans="1:22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t="str">
        <f t="shared" si="89"/>
        <v>2+ years</v>
      </c>
      <c r="G5744">
        <v>72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>
        <v>114.5</v>
      </c>
      <c r="U5744">
        <v>8331.9500000000007</v>
      </c>
      <c r="V5744" t="s">
        <v>24</v>
      </c>
    </row>
    <row r="5745" spans="1:22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t="str">
        <f t="shared" si="89"/>
        <v>2+ years</v>
      </c>
      <c r="G5745">
        <v>38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>
        <v>20.2</v>
      </c>
      <c r="U5745">
        <v>735.9</v>
      </c>
      <c r="V5745" t="s">
        <v>24</v>
      </c>
    </row>
    <row r="5746" spans="1:22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t="str">
        <f t="shared" si="89"/>
        <v>2+ years</v>
      </c>
      <c r="G5746">
        <v>40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>
        <v>55.8</v>
      </c>
      <c r="U5746">
        <v>2283.3000000000002</v>
      </c>
      <c r="V5746" t="s">
        <v>24</v>
      </c>
    </row>
    <row r="5747" spans="1:22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t="str">
        <f t="shared" si="89"/>
        <v>2+ years</v>
      </c>
      <c r="G5747">
        <v>61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>
        <v>24.2</v>
      </c>
      <c r="U5747">
        <v>1445.2</v>
      </c>
      <c r="V5747" t="s">
        <v>24</v>
      </c>
    </row>
    <row r="5748" spans="1:22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t="str">
        <f t="shared" si="89"/>
        <v>6-12 months</v>
      </c>
      <c r="G5748">
        <v>10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>
        <v>81</v>
      </c>
      <c r="U5748">
        <v>818.05</v>
      </c>
      <c r="V5748" t="s">
        <v>23</v>
      </c>
    </row>
    <row r="5749" spans="1:22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t="str">
        <f t="shared" si="89"/>
        <v>2+ years</v>
      </c>
      <c r="G5749">
        <v>32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>
        <v>72.8</v>
      </c>
      <c r="U5749">
        <v>2333.0500000000002</v>
      </c>
      <c r="V5749" t="s">
        <v>24</v>
      </c>
    </row>
    <row r="5750" spans="1:22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t="str">
        <f t="shared" si="89"/>
        <v>1-2 years</v>
      </c>
      <c r="G5750">
        <v>21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>
        <v>99.85</v>
      </c>
      <c r="U5750">
        <v>1992.55</v>
      </c>
      <c r="V5750" t="s">
        <v>24</v>
      </c>
    </row>
    <row r="5751" spans="1:22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t="str">
        <f t="shared" si="89"/>
        <v>2+ years</v>
      </c>
      <c r="G5751">
        <v>59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>
        <v>99.5</v>
      </c>
      <c r="U5751">
        <v>5890</v>
      </c>
      <c r="V5751" t="s">
        <v>24</v>
      </c>
    </row>
    <row r="5752" spans="1:22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t="str">
        <f t="shared" si="89"/>
        <v>1-2 years</v>
      </c>
      <c r="G5752">
        <v>13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>
        <v>70.150000000000006</v>
      </c>
      <c r="U5752">
        <v>916.75</v>
      </c>
      <c r="V5752" t="s">
        <v>23</v>
      </c>
    </row>
    <row r="5753" spans="1:22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t="str">
        <f t="shared" si="89"/>
        <v>2+ years</v>
      </c>
      <c r="G5753">
        <v>47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>
        <v>20.25</v>
      </c>
      <c r="U5753">
        <v>1029.8</v>
      </c>
      <c r="V5753" t="s">
        <v>24</v>
      </c>
    </row>
    <row r="5754" spans="1:22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t="str">
        <f t="shared" si="89"/>
        <v>2+ years</v>
      </c>
      <c r="G5754">
        <v>69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>
        <v>26</v>
      </c>
      <c r="U5754">
        <v>1796.55</v>
      </c>
      <c r="V5754" t="s">
        <v>24</v>
      </c>
    </row>
    <row r="5755" spans="1:22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t="str">
        <f t="shared" si="89"/>
        <v>0-6 months</v>
      </c>
      <c r="G5755">
        <v>2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>
        <v>19.899999999999999</v>
      </c>
      <c r="U5755">
        <v>33.700000000000003</v>
      </c>
      <c r="V5755" t="s">
        <v>24</v>
      </c>
    </row>
    <row r="5756" spans="1:22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t="str">
        <f t="shared" si="89"/>
        <v>1-2 years</v>
      </c>
      <c r="G5756">
        <v>22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>
        <v>19.05</v>
      </c>
      <c r="U5756">
        <v>454.05</v>
      </c>
      <c r="V5756" t="s">
        <v>24</v>
      </c>
    </row>
    <row r="5757" spans="1:22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t="str">
        <f t="shared" si="89"/>
        <v>1-2 years</v>
      </c>
      <c r="G5757">
        <v>15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>
        <v>96.5</v>
      </c>
      <c r="U5757">
        <v>1392.25</v>
      </c>
      <c r="V5757" t="s">
        <v>24</v>
      </c>
    </row>
    <row r="5758" spans="1:22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t="str">
        <f t="shared" si="89"/>
        <v>2+ years</v>
      </c>
      <c r="G5758">
        <v>53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>
        <v>19.850000000000001</v>
      </c>
      <c r="U5758">
        <v>1049.5999999999999</v>
      </c>
      <c r="V5758" t="s">
        <v>24</v>
      </c>
    </row>
    <row r="5759" spans="1:22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t="str">
        <f t="shared" si="89"/>
        <v>2+ years</v>
      </c>
      <c r="G5759">
        <v>28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>
        <v>25.7</v>
      </c>
      <c r="U5759">
        <v>734.6</v>
      </c>
      <c r="V5759" t="s">
        <v>24</v>
      </c>
    </row>
    <row r="5760" spans="1:22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t="str">
        <f t="shared" si="89"/>
        <v>1-2 years</v>
      </c>
      <c r="G5760">
        <v>22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>
        <v>20.3</v>
      </c>
      <c r="U5760">
        <v>475.1</v>
      </c>
      <c r="V5760" t="s">
        <v>24</v>
      </c>
    </row>
    <row r="5761" spans="1:22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t="str">
        <f t="shared" si="89"/>
        <v>0-6 months</v>
      </c>
      <c r="G5761">
        <v>1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>
        <v>70.150000000000006</v>
      </c>
      <c r="U5761">
        <v>70.150000000000006</v>
      </c>
      <c r="V5761" t="s">
        <v>23</v>
      </c>
    </row>
    <row r="5762" spans="1:22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t="str">
        <f t="shared" ref="F5762:F5825" si="90">IF(G5762&lt;=6,"0-6 months",IF(G5762&lt;=12,"6-12 months",IF(G5762&lt;=24,"1-2 years","2+ years")))</f>
        <v>1-2 years</v>
      </c>
      <c r="G5762">
        <v>16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>
        <v>91.55</v>
      </c>
      <c r="U5762">
        <v>1540.05</v>
      </c>
      <c r="V5762" t="s">
        <v>24</v>
      </c>
    </row>
    <row r="5763" spans="1:22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t="str">
        <f t="shared" si="90"/>
        <v>2+ years</v>
      </c>
      <c r="G5763">
        <v>48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>
        <v>39.4</v>
      </c>
      <c r="U5763">
        <v>1978.65</v>
      </c>
      <c r="V5763" t="s">
        <v>24</v>
      </c>
    </row>
    <row r="5764" spans="1:22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t="str">
        <f t="shared" si="90"/>
        <v>2+ years</v>
      </c>
      <c r="G5764">
        <v>30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>
        <v>105.7</v>
      </c>
      <c r="U5764">
        <v>3181.8</v>
      </c>
      <c r="V5764" t="s">
        <v>24</v>
      </c>
    </row>
    <row r="5765" spans="1:22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t="str">
        <f t="shared" si="90"/>
        <v>0-6 months</v>
      </c>
      <c r="G5765">
        <v>3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>
        <v>70.25</v>
      </c>
      <c r="U5765">
        <v>229.7</v>
      </c>
      <c r="V5765" t="s">
        <v>24</v>
      </c>
    </row>
    <row r="5766" spans="1:22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t="str">
        <f t="shared" si="90"/>
        <v>2+ years</v>
      </c>
      <c r="G5766">
        <v>57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>
        <v>93.75</v>
      </c>
      <c r="U5766">
        <v>5625.55</v>
      </c>
      <c r="V5766" t="s">
        <v>24</v>
      </c>
    </row>
    <row r="5767" spans="1:22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t="str">
        <f t="shared" si="90"/>
        <v>2+ years</v>
      </c>
      <c r="G5767">
        <v>68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>
        <v>96.55</v>
      </c>
      <c r="U5767">
        <v>6581.9</v>
      </c>
      <c r="V5767" t="s">
        <v>23</v>
      </c>
    </row>
    <row r="5768" spans="1:22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t="str">
        <f t="shared" si="90"/>
        <v>1-2 years</v>
      </c>
      <c r="G5768">
        <v>23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>
        <v>60</v>
      </c>
      <c r="U5768">
        <v>1347.15</v>
      </c>
      <c r="V5768" t="s">
        <v>24</v>
      </c>
    </row>
    <row r="5769" spans="1:22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t="str">
        <f t="shared" si="90"/>
        <v>2+ years</v>
      </c>
      <c r="G5769">
        <v>65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>
        <v>59.8</v>
      </c>
      <c r="U5769">
        <v>3808.2</v>
      </c>
      <c r="V5769" t="s">
        <v>24</v>
      </c>
    </row>
    <row r="5770" spans="1:22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t="str">
        <f t="shared" si="90"/>
        <v>2+ years</v>
      </c>
      <c r="G5770">
        <v>44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>
        <v>90.65</v>
      </c>
      <c r="U5770">
        <v>3974.15</v>
      </c>
      <c r="V5770" t="s">
        <v>24</v>
      </c>
    </row>
    <row r="5771" spans="1:22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t="str">
        <f t="shared" si="90"/>
        <v>2+ years</v>
      </c>
      <c r="G5771">
        <v>71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>
        <v>109</v>
      </c>
      <c r="U5771">
        <v>7661.8</v>
      </c>
      <c r="V5771" t="s">
        <v>24</v>
      </c>
    </row>
    <row r="5772" spans="1:22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t="str">
        <f t="shared" si="90"/>
        <v>2+ years</v>
      </c>
      <c r="G5772">
        <v>37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>
        <v>68.099999999999994</v>
      </c>
      <c r="U5772">
        <v>2479.25</v>
      </c>
      <c r="V5772" t="s">
        <v>24</v>
      </c>
    </row>
    <row r="5773" spans="1:22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t="str">
        <f t="shared" si="90"/>
        <v>6-12 months</v>
      </c>
      <c r="G5773">
        <v>12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>
        <v>20.399999999999999</v>
      </c>
      <c r="U5773">
        <v>266.60000000000002</v>
      </c>
      <c r="V5773" t="s">
        <v>24</v>
      </c>
    </row>
    <row r="5774" spans="1:22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t="str">
        <f t="shared" si="90"/>
        <v>2+ years</v>
      </c>
      <c r="G5774">
        <v>69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>
        <v>81.95</v>
      </c>
      <c r="U5774">
        <v>5601.4</v>
      </c>
      <c r="V5774" t="s">
        <v>24</v>
      </c>
    </row>
    <row r="5775" spans="1:22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t="str">
        <f t="shared" si="90"/>
        <v>2+ years</v>
      </c>
      <c r="G5775">
        <v>35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>
        <v>60.55</v>
      </c>
      <c r="U5775">
        <v>1982.6</v>
      </c>
      <c r="V5775" t="s">
        <v>24</v>
      </c>
    </row>
    <row r="5776" spans="1:22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t="str">
        <f t="shared" si="90"/>
        <v>0-6 months</v>
      </c>
      <c r="G5776">
        <v>5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>
        <v>65.599999999999994</v>
      </c>
      <c r="U5776">
        <v>339.9</v>
      </c>
      <c r="V5776" t="s">
        <v>24</v>
      </c>
    </row>
    <row r="5777" spans="1:22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t="str">
        <f t="shared" si="90"/>
        <v>2+ years</v>
      </c>
      <c r="G5777">
        <v>58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>
        <v>82.5</v>
      </c>
      <c r="U5777">
        <v>4828.05</v>
      </c>
      <c r="V5777" t="s">
        <v>24</v>
      </c>
    </row>
    <row r="5778" spans="1:22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t="str">
        <f t="shared" si="90"/>
        <v>2+ years</v>
      </c>
      <c r="G5778">
        <v>72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>
        <v>82.3</v>
      </c>
      <c r="U5778">
        <v>5980.55</v>
      </c>
      <c r="V5778" t="s">
        <v>24</v>
      </c>
    </row>
    <row r="5779" spans="1:22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t="str">
        <f t="shared" si="90"/>
        <v>2+ years</v>
      </c>
      <c r="G5779">
        <v>72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>
        <v>68.150000000000006</v>
      </c>
      <c r="U5779">
        <v>4808.7</v>
      </c>
      <c r="V5779" t="s">
        <v>24</v>
      </c>
    </row>
    <row r="5780" spans="1:22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t="str">
        <f t="shared" si="90"/>
        <v>0-6 months</v>
      </c>
      <c r="G5780">
        <v>1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>
        <v>20.3</v>
      </c>
      <c r="U5780">
        <v>20.3</v>
      </c>
      <c r="V5780" t="s">
        <v>24</v>
      </c>
    </row>
    <row r="5781" spans="1:22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t="str">
        <f t="shared" si="90"/>
        <v>2+ years</v>
      </c>
      <c r="G5781">
        <v>39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>
        <v>95.55</v>
      </c>
      <c r="U5781">
        <v>3692.85</v>
      </c>
      <c r="V5781" t="s">
        <v>23</v>
      </c>
    </row>
    <row r="5782" spans="1:22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t="str">
        <f t="shared" si="90"/>
        <v>2+ years</v>
      </c>
      <c r="G5782">
        <v>53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>
        <v>20.2</v>
      </c>
      <c r="U5782">
        <v>1068.1500000000001</v>
      </c>
      <c r="V5782" t="s">
        <v>24</v>
      </c>
    </row>
    <row r="5783" spans="1:22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t="str">
        <f t="shared" si="90"/>
        <v>2+ years</v>
      </c>
      <c r="G5783">
        <v>27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>
        <v>89.2</v>
      </c>
      <c r="U5783">
        <v>2383.6</v>
      </c>
      <c r="V5783" t="s">
        <v>24</v>
      </c>
    </row>
    <row r="5784" spans="1:22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t="str">
        <f t="shared" si="90"/>
        <v>0-6 months</v>
      </c>
      <c r="G5784">
        <v>1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>
        <v>69.650000000000006</v>
      </c>
      <c r="U5784">
        <v>69.650000000000006</v>
      </c>
      <c r="V5784" t="s">
        <v>23</v>
      </c>
    </row>
    <row r="5785" spans="1:22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t="str">
        <f t="shared" si="90"/>
        <v>0-6 months</v>
      </c>
      <c r="G5785">
        <v>1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>
        <v>89.3</v>
      </c>
      <c r="U5785">
        <v>89.3</v>
      </c>
      <c r="V5785" t="s">
        <v>23</v>
      </c>
    </row>
    <row r="5786" spans="1:22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t="str">
        <f t="shared" si="90"/>
        <v>1-2 years</v>
      </c>
      <c r="G5786">
        <v>18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>
        <v>74.8</v>
      </c>
      <c r="U5786">
        <v>1438.05</v>
      </c>
      <c r="V5786" t="s">
        <v>24</v>
      </c>
    </row>
    <row r="5787" spans="1:22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t="str">
        <f t="shared" si="90"/>
        <v>2+ years</v>
      </c>
      <c r="G5787">
        <v>46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>
        <v>20.2</v>
      </c>
      <c r="U5787">
        <v>917.45</v>
      </c>
      <c r="V5787" t="s">
        <v>24</v>
      </c>
    </row>
    <row r="5788" spans="1:22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t="str">
        <f t="shared" si="90"/>
        <v>2+ years</v>
      </c>
      <c r="G5788">
        <v>72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>
        <v>84.4</v>
      </c>
      <c r="U5788">
        <v>6096.45</v>
      </c>
      <c r="V5788" t="s">
        <v>24</v>
      </c>
    </row>
    <row r="5789" spans="1:22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t="str">
        <f t="shared" si="90"/>
        <v>2+ years</v>
      </c>
      <c r="G5789">
        <v>36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>
        <v>87.55</v>
      </c>
      <c r="U5789">
        <v>3078.1</v>
      </c>
      <c r="V5789" t="s">
        <v>23</v>
      </c>
    </row>
    <row r="5790" spans="1:22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t="str">
        <f t="shared" si="90"/>
        <v>0-6 months</v>
      </c>
      <c r="G5790">
        <v>4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>
        <v>25.15</v>
      </c>
      <c r="U5790">
        <v>99.95</v>
      </c>
      <c r="V5790" t="s">
        <v>24</v>
      </c>
    </row>
    <row r="5791" spans="1:22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t="str">
        <f t="shared" si="90"/>
        <v>2+ years</v>
      </c>
      <c r="G5791">
        <v>25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>
        <v>19.8</v>
      </c>
      <c r="U5791">
        <v>475.2</v>
      </c>
      <c r="V5791" t="s">
        <v>24</v>
      </c>
    </row>
    <row r="5792" spans="1:22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t="str">
        <f t="shared" si="90"/>
        <v>2+ years</v>
      </c>
      <c r="G5792">
        <v>40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>
        <v>50.85</v>
      </c>
      <c r="U5792">
        <v>2036.55</v>
      </c>
      <c r="V5792" t="s">
        <v>24</v>
      </c>
    </row>
    <row r="5793" spans="1:22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t="str">
        <f t="shared" si="90"/>
        <v>2+ years</v>
      </c>
      <c r="G5793">
        <v>63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>
        <v>102.4</v>
      </c>
      <c r="U5793">
        <v>6444.05</v>
      </c>
      <c r="V5793" t="s">
        <v>24</v>
      </c>
    </row>
    <row r="5794" spans="1:22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t="str">
        <f t="shared" si="90"/>
        <v>1-2 years</v>
      </c>
      <c r="G5794">
        <v>15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>
        <v>96.3</v>
      </c>
      <c r="U5794">
        <v>1426.75</v>
      </c>
      <c r="V5794" t="s">
        <v>23</v>
      </c>
    </row>
    <row r="5795" spans="1:22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t="str">
        <f t="shared" si="90"/>
        <v>1-2 years</v>
      </c>
      <c r="G5795">
        <v>14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>
        <v>55.5</v>
      </c>
      <c r="U5795">
        <v>767.55</v>
      </c>
      <c r="V5795" t="s">
        <v>24</v>
      </c>
    </row>
    <row r="5796" spans="1:22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t="str">
        <f t="shared" si="90"/>
        <v>2+ years</v>
      </c>
      <c r="G5796">
        <v>72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>
        <v>109.75</v>
      </c>
      <c r="U5796">
        <v>7932.5</v>
      </c>
      <c r="V5796" t="s">
        <v>24</v>
      </c>
    </row>
    <row r="5797" spans="1:22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t="str">
        <f t="shared" si="90"/>
        <v>2+ years</v>
      </c>
      <c r="G5797">
        <v>39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>
        <v>106.4</v>
      </c>
      <c r="U5797">
        <v>4040.65</v>
      </c>
      <c r="V5797" t="s">
        <v>24</v>
      </c>
    </row>
    <row r="5798" spans="1:22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t="str">
        <f t="shared" si="90"/>
        <v>2+ years</v>
      </c>
      <c r="G5798">
        <v>47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>
        <v>60</v>
      </c>
      <c r="U5798">
        <v>2768.65</v>
      </c>
      <c r="V5798" t="s">
        <v>24</v>
      </c>
    </row>
    <row r="5799" spans="1:22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t="str">
        <f t="shared" si="90"/>
        <v>1-2 years</v>
      </c>
      <c r="G5799">
        <v>19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>
        <v>88.8</v>
      </c>
      <c r="U5799">
        <v>1672.35</v>
      </c>
      <c r="V5799" t="s">
        <v>24</v>
      </c>
    </row>
    <row r="5800" spans="1:22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t="str">
        <f t="shared" si="90"/>
        <v>0-6 months</v>
      </c>
      <c r="G5800">
        <v>5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>
        <v>85.2</v>
      </c>
      <c r="U5800">
        <v>474.8</v>
      </c>
      <c r="V5800" t="s">
        <v>23</v>
      </c>
    </row>
    <row r="5801" spans="1:22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t="str">
        <f t="shared" si="90"/>
        <v>1-2 years</v>
      </c>
      <c r="G5801">
        <v>13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>
        <v>35.1</v>
      </c>
      <c r="U5801">
        <v>446.1</v>
      </c>
      <c r="V5801" t="s">
        <v>23</v>
      </c>
    </row>
    <row r="5802" spans="1:22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t="str">
        <f t="shared" si="90"/>
        <v>1-2 years</v>
      </c>
      <c r="G5802">
        <v>17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>
        <v>80.05</v>
      </c>
      <c r="U5802">
        <v>1345.65</v>
      </c>
      <c r="V5802" t="s">
        <v>24</v>
      </c>
    </row>
    <row r="5803" spans="1:22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t="str">
        <f t="shared" si="90"/>
        <v>2+ years</v>
      </c>
      <c r="G5803">
        <v>34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>
        <v>75.55</v>
      </c>
      <c r="U5803">
        <v>2425.4</v>
      </c>
      <c r="V5803" t="s">
        <v>24</v>
      </c>
    </row>
    <row r="5804" spans="1:22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t="str">
        <f t="shared" si="90"/>
        <v>2+ years</v>
      </c>
      <c r="G5804">
        <v>42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>
        <v>49.55</v>
      </c>
      <c r="U5804">
        <v>2077.9499999999998</v>
      </c>
      <c r="V5804" t="s">
        <v>24</v>
      </c>
    </row>
    <row r="5805" spans="1:22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t="str">
        <f t="shared" si="90"/>
        <v>0-6 months</v>
      </c>
      <c r="G5805">
        <v>5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>
        <v>81.3</v>
      </c>
      <c r="U5805">
        <v>416.3</v>
      </c>
      <c r="V5805" t="s">
        <v>23</v>
      </c>
    </row>
    <row r="5806" spans="1:22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t="str">
        <f t="shared" si="90"/>
        <v>2+ years</v>
      </c>
      <c r="G5806">
        <v>71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>
        <v>23.9</v>
      </c>
      <c r="U5806">
        <v>1663.5</v>
      </c>
      <c r="V5806" t="s">
        <v>24</v>
      </c>
    </row>
    <row r="5807" spans="1:22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t="str">
        <f t="shared" si="90"/>
        <v>1-2 years</v>
      </c>
      <c r="G5807">
        <v>19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>
        <v>66.400000000000006</v>
      </c>
      <c r="U5807">
        <v>1286.05</v>
      </c>
      <c r="V5807" t="s">
        <v>24</v>
      </c>
    </row>
    <row r="5808" spans="1:22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t="str">
        <f t="shared" si="90"/>
        <v>0-6 months</v>
      </c>
      <c r="G5808">
        <v>2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>
        <v>19.600000000000001</v>
      </c>
      <c r="U5808">
        <v>35.85</v>
      </c>
      <c r="V5808" t="s">
        <v>23</v>
      </c>
    </row>
    <row r="5809" spans="1:22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t="str">
        <f t="shared" si="90"/>
        <v>2+ years</v>
      </c>
      <c r="G5809">
        <v>57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>
        <v>18.8</v>
      </c>
      <c r="U5809">
        <v>1094.3499999999999</v>
      </c>
      <c r="V5809" t="s">
        <v>24</v>
      </c>
    </row>
    <row r="5810" spans="1:22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t="str">
        <f t="shared" si="90"/>
        <v>2+ years</v>
      </c>
      <c r="G5810">
        <v>72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>
        <v>108.4</v>
      </c>
      <c r="U5810">
        <v>7719.5</v>
      </c>
      <c r="V5810" t="s">
        <v>24</v>
      </c>
    </row>
    <row r="5811" spans="1:22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t="str">
        <f t="shared" si="90"/>
        <v>0-6 months</v>
      </c>
      <c r="G5811">
        <v>6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>
        <v>85.95</v>
      </c>
      <c r="U5811">
        <v>514.6</v>
      </c>
      <c r="V5811" t="s">
        <v>24</v>
      </c>
    </row>
    <row r="5812" spans="1:22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t="str">
        <f t="shared" si="90"/>
        <v>1-2 years</v>
      </c>
      <c r="G5812">
        <v>17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>
        <v>85.45</v>
      </c>
      <c r="U5812">
        <v>1451.6</v>
      </c>
      <c r="V5812" t="s">
        <v>23</v>
      </c>
    </row>
    <row r="5813" spans="1:22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t="str">
        <f t="shared" si="90"/>
        <v>2+ years</v>
      </c>
      <c r="G5813">
        <v>61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>
        <v>80.900000000000006</v>
      </c>
      <c r="U5813">
        <v>4932.5</v>
      </c>
      <c r="V5813" t="s">
        <v>24</v>
      </c>
    </row>
    <row r="5814" spans="1:22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t="str">
        <f t="shared" si="90"/>
        <v>0-6 months</v>
      </c>
      <c r="G5814">
        <v>1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>
        <v>71</v>
      </c>
      <c r="U5814">
        <v>71</v>
      </c>
      <c r="V5814" t="s">
        <v>23</v>
      </c>
    </row>
    <row r="5815" spans="1:22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t="str">
        <f t="shared" si="90"/>
        <v>2+ years</v>
      </c>
      <c r="G5815">
        <v>48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>
        <v>111.8</v>
      </c>
      <c r="U5815">
        <v>5443.65</v>
      </c>
      <c r="V5815" t="s">
        <v>24</v>
      </c>
    </row>
    <row r="5816" spans="1:22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t="str">
        <f t="shared" si="90"/>
        <v>1-2 years</v>
      </c>
      <c r="G5816">
        <v>16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>
        <v>20.6</v>
      </c>
      <c r="U5816">
        <v>330.25</v>
      </c>
      <c r="V5816" t="s">
        <v>24</v>
      </c>
    </row>
    <row r="5817" spans="1:22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t="str">
        <f t="shared" si="90"/>
        <v>6-12 months</v>
      </c>
      <c r="G5817">
        <v>9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>
        <v>85.05</v>
      </c>
      <c r="U5817">
        <v>746.5</v>
      </c>
      <c r="V5817" t="s">
        <v>23</v>
      </c>
    </row>
    <row r="5818" spans="1:22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t="str">
        <f t="shared" si="90"/>
        <v>0-6 months</v>
      </c>
      <c r="G5818">
        <v>3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>
        <v>44.6</v>
      </c>
      <c r="U5818">
        <v>122.7</v>
      </c>
      <c r="V5818" t="s">
        <v>24</v>
      </c>
    </row>
    <row r="5819" spans="1:22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t="str">
        <f t="shared" si="90"/>
        <v>0-6 months</v>
      </c>
      <c r="G5819">
        <v>1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>
        <v>44.4</v>
      </c>
      <c r="U5819">
        <v>44.4</v>
      </c>
      <c r="V5819" t="s">
        <v>23</v>
      </c>
    </row>
    <row r="5820" spans="1:22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t="str">
        <f t="shared" si="90"/>
        <v>2+ years</v>
      </c>
      <c r="G5820">
        <v>65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>
        <v>105.1</v>
      </c>
      <c r="U5820">
        <v>6631.85</v>
      </c>
      <c r="V5820" t="s">
        <v>24</v>
      </c>
    </row>
    <row r="5821" spans="1:22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t="str">
        <f t="shared" si="90"/>
        <v>2+ years</v>
      </c>
      <c r="G5821">
        <v>70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>
        <v>115.15</v>
      </c>
      <c r="U5821">
        <v>8250</v>
      </c>
      <c r="V5821" t="s">
        <v>24</v>
      </c>
    </row>
    <row r="5822" spans="1:22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t="str">
        <f t="shared" si="90"/>
        <v>2+ years</v>
      </c>
      <c r="G5822">
        <v>60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>
        <v>59.8</v>
      </c>
      <c r="U5822">
        <v>3561.15</v>
      </c>
      <c r="V5822" t="s">
        <v>24</v>
      </c>
    </row>
    <row r="5823" spans="1:22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t="str">
        <f t="shared" si="90"/>
        <v>2+ years</v>
      </c>
      <c r="G5823">
        <v>69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>
        <v>26.3</v>
      </c>
      <c r="U5823">
        <v>1763.55</v>
      </c>
      <c r="V5823" t="s">
        <v>24</v>
      </c>
    </row>
    <row r="5824" spans="1:22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t="str">
        <f t="shared" si="90"/>
        <v>2+ years</v>
      </c>
      <c r="G5824">
        <v>35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>
        <v>70.55</v>
      </c>
      <c r="U5824">
        <v>2419</v>
      </c>
      <c r="V5824" t="s">
        <v>24</v>
      </c>
    </row>
    <row r="5825" spans="1:22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t="str">
        <f t="shared" si="90"/>
        <v>1-2 years</v>
      </c>
      <c r="G5825">
        <v>22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>
        <v>20.05</v>
      </c>
      <c r="U5825">
        <v>470.2</v>
      </c>
      <c r="V5825" t="s">
        <v>24</v>
      </c>
    </row>
    <row r="5826" spans="1:22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t="str">
        <f t="shared" ref="F5826:F5889" si="91">IF(G5826&lt;=6,"0-6 months",IF(G5826&lt;=12,"6-12 months",IF(G5826&lt;=24,"1-2 years","2+ years")))</f>
        <v>2+ years</v>
      </c>
      <c r="G5826">
        <v>66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>
        <v>79.849999999999994</v>
      </c>
      <c r="U5826">
        <v>5234.95</v>
      </c>
      <c r="V5826" t="s">
        <v>24</v>
      </c>
    </row>
    <row r="5827" spans="1:22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t="str">
        <f t="shared" si="91"/>
        <v>0-6 months</v>
      </c>
      <c r="G5827">
        <v>1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>
        <v>70.3</v>
      </c>
      <c r="U5827">
        <v>70.3</v>
      </c>
      <c r="V5827" t="s">
        <v>23</v>
      </c>
    </row>
    <row r="5828" spans="1:22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t="str">
        <f t="shared" si="91"/>
        <v>0-6 months</v>
      </c>
      <c r="G5828">
        <v>1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>
        <v>79.349999999999994</v>
      </c>
      <c r="U5828">
        <v>79.349999999999994</v>
      </c>
      <c r="V5828" t="s">
        <v>23</v>
      </c>
    </row>
    <row r="5829" spans="1:22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t="str">
        <f t="shared" si="91"/>
        <v>2+ years</v>
      </c>
      <c r="G5829">
        <v>34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>
        <v>90.05</v>
      </c>
      <c r="U5829">
        <v>3097</v>
      </c>
      <c r="V5829" t="s">
        <v>24</v>
      </c>
    </row>
    <row r="5830" spans="1:22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t="str">
        <f t="shared" si="91"/>
        <v>2+ years</v>
      </c>
      <c r="G5830">
        <v>72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>
        <v>24.45</v>
      </c>
      <c r="U5830">
        <v>1709.1</v>
      </c>
      <c r="V5830" t="s">
        <v>24</v>
      </c>
    </row>
    <row r="5831" spans="1:22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t="str">
        <f t="shared" si="91"/>
        <v>2+ years</v>
      </c>
      <c r="G5831">
        <v>31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>
        <v>59.95</v>
      </c>
      <c r="U5831">
        <v>1848.8</v>
      </c>
      <c r="V5831" t="s">
        <v>24</v>
      </c>
    </row>
    <row r="5832" spans="1:22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t="str">
        <f t="shared" si="91"/>
        <v>2+ years</v>
      </c>
      <c r="G5832">
        <v>30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>
        <v>25.35</v>
      </c>
      <c r="U5832">
        <v>723.3</v>
      </c>
      <c r="V5832" t="s">
        <v>24</v>
      </c>
    </row>
    <row r="5833" spans="1:22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t="str">
        <f t="shared" si="91"/>
        <v>6-12 months</v>
      </c>
      <c r="G5833">
        <v>9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>
        <v>90.8</v>
      </c>
      <c r="U5833">
        <v>809.75</v>
      </c>
      <c r="V5833" t="s">
        <v>23</v>
      </c>
    </row>
    <row r="5834" spans="1:22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t="str">
        <f t="shared" si="91"/>
        <v>1-2 years</v>
      </c>
      <c r="G5834">
        <v>20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>
        <v>70.45</v>
      </c>
      <c r="U5834">
        <v>1470.95</v>
      </c>
      <c r="V5834" t="s">
        <v>23</v>
      </c>
    </row>
    <row r="5835" spans="1:22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t="str">
        <f t="shared" si="91"/>
        <v>1-2 years</v>
      </c>
      <c r="G5835">
        <v>19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>
        <v>34.299999999999997</v>
      </c>
      <c r="U5835">
        <v>577.15</v>
      </c>
      <c r="V5835" t="s">
        <v>24</v>
      </c>
    </row>
    <row r="5836" spans="1:22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t="str">
        <f t="shared" si="91"/>
        <v>2+ years</v>
      </c>
      <c r="G5836">
        <v>65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>
        <v>105.05</v>
      </c>
      <c r="U5836">
        <v>6914.95</v>
      </c>
      <c r="V5836" t="s">
        <v>24</v>
      </c>
    </row>
    <row r="5837" spans="1:22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t="str">
        <f t="shared" si="91"/>
        <v>2+ years</v>
      </c>
      <c r="G5837">
        <v>30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>
        <v>19.3</v>
      </c>
      <c r="U5837">
        <v>602.9</v>
      </c>
      <c r="V5837" t="s">
        <v>24</v>
      </c>
    </row>
    <row r="5838" spans="1:22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t="str">
        <f t="shared" si="91"/>
        <v>0-6 months</v>
      </c>
      <c r="G5838">
        <v>6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>
        <v>19.149999999999999</v>
      </c>
      <c r="U5838">
        <v>124.4</v>
      </c>
      <c r="V5838" t="s">
        <v>24</v>
      </c>
    </row>
    <row r="5839" spans="1:22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t="str">
        <f t="shared" si="91"/>
        <v>0-6 months</v>
      </c>
      <c r="G5839">
        <v>2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>
        <v>51.4</v>
      </c>
      <c r="U5839">
        <v>96.8</v>
      </c>
      <c r="V5839" t="s">
        <v>24</v>
      </c>
    </row>
    <row r="5840" spans="1:22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t="str">
        <f t="shared" si="91"/>
        <v>2+ years</v>
      </c>
      <c r="G5840">
        <v>53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>
        <v>71.849999999999994</v>
      </c>
      <c r="U5840">
        <v>3827.9</v>
      </c>
      <c r="V5840" t="s">
        <v>24</v>
      </c>
    </row>
    <row r="5841" spans="1:22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t="str">
        <f t="shared" si="91"/>
        <v>6-12 months</v>
      </c>
      <c r="G5841">
        <v>7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>
        <v>75.400000000000006</v>
      </c>
      <c r="U5841">
        <v>533.04999999999995</v>
      </c>
      <c r="V5841" t="s">
        <v>24</v>
      </c>
    </row>
    <row r="5842" spans="1:22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t="str">
        <f t="shared" si="91"/>
        <v>2+ years</v>
      </c>
      <c r="G5842">
        <v>61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>
        <v>49.7</v>
      </c>
      <c r="U5842">
        <v>2961.4</v>
      </c>
      <c r="V5842" t="s">
        <v>24</v>
      </c>
    </row>
    <row r="5843" spans="1:22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t="str">
        <f t="shared" si="91"/>
        <v>2+ years</v>
      </c>
      <c r="G5843">
        <v>70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>
        <v>45.25</v>
      </c>
      <c r="U5843">
        <v>3264.45</v>
      </c>
      <c r="V5843" t="s">
        <v>23</v>
      </c>
    </row>
    <row r="5844" spans="1:22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t="str">
        <f t="shared" si="91"/>
        <v>1-2 years</v>
      </c>
      <c r="G5844">
        <v>13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>
        <v>78.75</v>
      </c>
      <c r="U5844">
        <v>995.35</v>
      </c>
      <c r="V5844" t="s">
        <v>24</v>
      </c>
    </row>
    <row r="5845" spans="1:22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t="str">
        <f t="shared" si="91"/>
        <v>2+ years</v>
      </c>
      <c r="G5845">
        <v>35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>
        <v>81.599999999999994</v>
      </c>
      <c r="U5845">
        <v>2815.25</v>
      </c>
      <c r="V5845" t="s">
        <v>24</v>
      </c>
    </row>
    <row r="5846" spans="1:22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t="str">
        <f t="shared" si="91"/>
        <v>0-6 months</v>
      </c>
      <c r="G5846">
        <v>2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>
        <v>70.400000000000006</v>
      </c>
      <c r="U5846">
        <v>154.80000000000001</v>
      </c>
      <c r="V5846" t="s">
        <v>24</v>
      </c>
    </row>
    <row r="5847" spans="1:22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t="str">
        <f t="shared" si="91"/>
        <v>0-6 months</v>
      </c>
      <c r="G5847">
        <v>3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>
        <v>75.8</v>
      </c>
      <c r="U5847">
        <v>246.3</v>
      </c>
      <c r="V5847" t="s">
        <v>23</v>
      </c>
    </row>
    <row r="5848" spans="1:22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t="str">
        <f t="shared" si="91"/>
        <v>0-6 months</v>
      </c>
      <c r="G5848">
        <v>3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>
        <v>76.099999999999994</v>
      </c>
      <c r="U5848">
        <v>257.60000000000002</v>
      </c>
      <c r="V5848" t="s">
        <v>24</v>
      </c>
    </row>
    <row r="5849" spans="1:22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t="str">
        <f t="shared" si="91"/>
        <v>2+ years</v>
      </c>
      <c r="G5849">
        <v>62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>
        <v>94</v>
      </c>
      <c r="U5849">
        <v>5757.2</v>
      </c>
      <c r="V5849" t="s">
        <v>24</v>
      </c>
    </row>
    <row r="5850" spans="1:22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t="str">
        <f t="shared" si="91"/>
        <v>2+ years</v>
      </c>
      <c r="G5850">
        <v>72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>
        <v>103.95</v>
      </c>
      <c r="U5850">
        <v>7517.7</v>
      </c>
      <c r="V5850" t="s">
        <v>24</v>
      </c>
    </row>
    <row r="5851" spans="1:22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t="str">
        <f t="shared" si="91"/>
        <v>2+ years</v>
      </c>
      <c r="G5851">
        <v>63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>
        <v>19.95</v>
      </c>
      <c r="U5851">
        <v>1234.8</v>
      </c>
      <c r="V5851" t="s">
        <v>24</v>
      </c>
    </row>
    <row r="5852" spans="1:22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t="str">
        <f t="shared" si="91"/>
        <v>1-2 years</v>
      </c>
      <c r="G5852">
        <v>20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>
        <v>71.3</v>
      </c>
      <c r="U5852">
        <v>1389.2</v>
      </c>
      <c r="V5852" t="s">
        <v>23</v>
      </c>
    </row>
    <row r="5853" spans="1:22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t="str">
        <f t="shared" si="91"/>
        <v>2+ years</v>
      </c>
      <c r="G5853">
        <v>35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>
        <v>110.8</v>
      </c>
      <c r="U5853">
        <v>3836.3</v>
      </c>
      <c r="V5853" t="s">
        <v>24</v>
      </c>
    </row>
    <row r="5854" spans="1:22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t="str">
        <f t="shared" si="91"/>
        <v>1-2 years</v>
      </c>
      <c r="G5854">
        <v>21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>
        <v>69.099999999999994</v>
      </c>
      <c r="U5854">
        <v>1474.75</v>
      </c>
      <c r="V5854" t="s">
        <v>23</v>
      </c>
    </row>
    <row r="5855" spans="1:22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t="str">
        <f t="shared" si="91"/>
        <v>2+ years</v>
      </c>
      <c r="G5855">
        <v>62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>
        <v>96.1</v>
      </c>
      <c r="U5855">
        <v>6001.45</v>
      </c>
      <c r="V5855" t="s">
        <v>24</v>
      </c>
    </row>
    <row r="5856" spans="1:22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t="str">
        <f t="shared" si="91"/>
        <v>1-2 years</v>
      </c>
      <c r="G5856">
        <v>15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>
        <v>48.8</v>
      </c>
      <c r="U5856">
        <v>720.1</v>
      </c>
      <c r="V5856" t="s">
        <v>24</v>
      </c>
    </row>
    <row r="5857" spans="1:22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t="str">
        <f t="shared" si="91"/>
        <v>2+ years</v>
      </c>
      <c r="G5857">
        <v>55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>
        <v>50.55</v>
      </c>
      <c r="U5857">
        <v>2832.75</v>
      </c>
      <c r="V5857" t="s">
        <v>24</v>
      </c>
    </row>
    <row r="5858" spans="1:22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t="str">
        <f t="shared" si="91"/>
        <v>6-12 months</v>
      </c>
      <c r="G5858">
        <v>11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>
        <v>44.65</v>
      </c>
      <c r="U5858">
        <v>472.25</v>
      </c>
      <c r="V5858" t="s">
        <v>24</v>
      </c>
    </row>
    <row r="5859" spans="1:22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t="str">
        <f t="shared" si="91"/>
        <v>1-2 years</v>
      </c>
      <c r="G5859">
        <v>17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>
        <v>88.25</v>
      </c>
      <c r="U5859">
        <v>1460.65</v>
      </c>
      <c r="V5859" t="s">
        <v>23</v>
      </c>
    </row>
    <row r="5860" spans="1:22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t="str">
        <f t="shared" si="91"/>
        <v>2+ years</v>
      </c>
      <c r="G5860">
        <v>61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>
        <v>19.45</v>
      </c>
      <c r="U5860">
        <v>1336.35</v>
      </c>
      <c r="V5860" t="s">
        <v>24</v>
      </c>
    </row>
    <row r="5861" spans="1:22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t="str">
        <f t="shared" si="91"/>
        <v>2+ years</v>
      </c>
      <c r="G5861">
        <v>71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>
        <v>89.3</v>
      </c>
      <c r="U5861">
        <v>6388.65</v>
      </c>
      <c r="V5861" t="s">
        <v>24</v>
      </c>
    </row>
    <row r="5862" spans="1:22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t="str">
        <f t="shared" si="91"/>
        <v>0-6 months</v>
      </c>
      <c r="G5862">
        <v>2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>
        <v>70</v>
      </c>
      <c r="U5862">
        <v>153.05000000000001</v>
      </c>
      <c r="V5862" t="s">
        <v>23</v>
      </c>
    </row>
    <row r="5863" spans="1:22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t="str">
        <f t="shared" si="91"/>
        <v>2+ years</v>
      </c>
      <c r="G5863">
        <v>35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>
        <v>19.25</v>
      </c>
      <c r="U5863">
        <v>677.9</v>
      </c>
      <c r="V5863" t="s">
        <v>24</v>
      </c>
    </row>
    <row r="5864" spans="1:22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t="str">
        <f t="shared" si="91"/>
        <v>1-2 years</v>
      </c>
      <c r="G5864">
        <v>17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>
        <v>70.5</v>
      </c>
      <c r="U5864">
        <v>1165.5999999999999</v>
      </c>
      <c r="V5864" t="s">
        <v>24</v>
      </c>
    </row>
    <row r="5865" spans="1:22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t="str">
        <f t="shared" si="91"/>
        <v>1-2 years</v>
      </c>
      <c r="G5865">
        <v>21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>
        <v>97.35</v>
      </c>
      <c r="U5865">
        <v>2119.5</v>
      </c>
      <c r="V5865" t="s">
        <v>23</v>
      </c>
    </row>
    <row r="5866" spans="1:22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t="str">
        <f t="shared" si="91"/>
        <v>2+ years</v>
      </c>
      <c r="G5866">
        <v>47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>
        <v>19.649999999999999</v>
      </c>
      <c r="U5866">
        <v>921.55</v>
      </c>
      <c r="V5866" t="s">
        <v>24</v>
      </c>
    </row>
    <row r="5867" spans="1:22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t="str">
        <f t="shared" si="91"/>
        <v>0-6 months</v>
      </c>
      <c r="G5867">
        <v>3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>
        <v>20.85</v>
      </c>
      <c r="U5867">
        <v>72</v>
      </c>
      <c r="V5867" t="s">
        <v>24</v>
      </c>
    </row>
    <row r="5868" spans="1:22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t="str">
        <f t="shared" si="91"/>
        <v>0-6 months</v>
      </c>
      <c r="G5868">
        <v>3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>
        <v>19.649999999999999</v>
      </c>
      <c r="U5868">
        <v>68.349999999999994</v>
      </c>
      <c r="V5868" t="s">
        <v>24</v>
      </c>
    </row>
    <row r="5869" spans="1:22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t="str">
        <f t="shared" si="91"/>
        <v>2+ years</v>
      </c>
      <c r="G5869">
        <v>44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>
        <v>19.350000000000001</v>
      </c>
      <c r="U5869">
        <v>847.25</v>
      </c>
      <c r="V5869" t="s">
        <v>24</v>
      </c>
    </row>
    <row r="5870" spans="1:22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t="str">
        <f t="shared" si="91"/>
        <v>0-6 months</v>
      </c>
      <c r="G5870">
        <v>1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>
        <v>44</v>
      </c>
      <c r="U5870">
        <v>44</v>
      </c>
      <c r="V5870" t="s">
        <v>24</v>
      </c>
    </row>
    <row r="5871" spans="1:22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t="str">
        <f t="shared" si="91"/>
        <v>2+ years</v>
      </c>
      <c r="G5871">
        <v>44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>
        <v>94.4</v>
      </c>
      <c r="U5871">
        <v>4295.3500000000004</v>
      </c>
      <c r="V5871" t="s">
        <v>24</v>
      </c>
    </row>
    <row r="5872" spans="1:22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t="str">
        <f t="shared" si="91"/>
        <v>0-6 months</v>
      </c>
      <c r="G5872">
        <v>5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>
        <v>25.9</v>
      </c>
      <c r="U5872">
        <v>135</v>
      </c>
      <c r="V5872" t="s">
        <v>23</v>
      </c>
    </row>
    <row r="5873" spans="1:22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t="str">
        <f t="shared" si="91"/>
        <v>1-2 years</v>
      </c>
      <c r="G5873">
        <v>24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>
        <v>55.65</v>
      </c>
      <c r="U5873">
        <v>1400.55</v>
      </c>
      <c r="V5873" t="s">
        <v>23</v>
      </c>
    </row>
    <row r="5874" spans="1:22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t="str">
        <f t="shared" si="91"/>
        <v>0-6 months</v>
      </c>
      <c r="G5874">
        <v>1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>
        <v>69.650000000000006</v>
      </c>
      <c r="U5874">
        <v>69.650000000000006</v>
      </c>
      <c r="V5874" t="s">
        <v>23</v>
      </c>
    </row>
    <row r="5875" spans="1:22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t="str">
        <f t="shared" si="91"/>
        <v>1-2 years</v>
      </c>
      <c r="G5875">
        <v>18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>
        <v>75.400000000000006</v>
      </c>
      <c r="U5875">
        <v>1380.4</v>
      </c>
      <c r="V5875" t="s">
        <v>24</v>
      </c>
    </row>
    <row r="5876" spans="1:22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t="str">
        <f t="shared" si="91"/>
        <v>6-12 months</v>
      </c>
      <c r="G5876">
        <v>10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>
        <v>100.6</v>
      </c>
      <c r="U5876">
        <v>1060.2</v>
      </c>
      <c r="V5876" t="s">
        <v>23</v>
      </c>
    </row>
    <row r="5877" spans="1:22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t="str">
        <f t="shared" si="91"/>
        <v>2+ years</v>
      </c>
      <c r="G5877">
        <v>65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>
        <v>71</v>
      </c>
      <c r="U5877">
        <v>4386.2</v>
      </c>
      <c r="V5877" t="s">
        <v>24</v>
      </c>
    </row>
    <row r="5878" spans="1:22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t="str">
        <f t="shared" si="91"/>
        <v>0-6 months</v>
      </c>
      <c r="G5878">
        <v>1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>
        <v>86</v>
      </c>
      <c r="U5878">
        <v>86</v>
      </c>
      <c r="V5878" t="s">
        <v>23</v>
      </c>
    </row>
    <row r="5879" spans="1:22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t="str">
        <f t="shared" si="91"/>
        <v>2+ years</v>
      </c>
      <c r="G5879">
        <v>53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>
        <v>106.95</v>
      </c>
      <c r="U5879">
        <v>5785.5</v>
      </c>
      <c r="V5879" t="s">
        <v>23</v>
      </c>
    </row>
    <row r="5880" spans="1:22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t="str">
        <f t="shared" si="91"/>
        <v>0-6 months</v>
      </c>
      <c r="G5880">
        <v>3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>
        <v>21.2</v>
      </c>
      <c r="U5880">
        <v>52.05</v>
      </c>
      <c r="V5880" t="s">
        <v>24</v>
      </c>
    </row>
    <row r="5881" spans="1:22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t="str">
        <f t="shared" si="91"/>
        <v>2+ years</v>
      </c>
      <c r="G5881">
        <v>33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>
        <v>61.05</v>
      </c>
      <c r="U5881">
        <v>2018.4</v>
      </c>
      <c r="V5881" t="s">
        <v>24</v>
      </c>
    </row>
    <row r="5882" spans="1:22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t="str">
        <f t="shared" si="91"/>
        <v>0-6 months</v>
      </c>
      <c r="G5882">
        <v>3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>
        <v>29.6</v>
      </c>
      <c r="U5882">
        <v>79.45</v>
      </c>
      <c r="V5882" t="s">
        <v>23</v>
      </c>
    </row>
    <row r="5883" spans="1:22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t="str">
        <f t="shared" si="91"/>
        <v>2+ years</v>
      </c>
      <c r="G5883">
        <v>34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>
        <v>79.95</v>
      </c>
      <c r="U5883">
        <v>2727.3</v>
      </c>
      <c r="V5883" t="s">
        <v>24</v>
      </c>
    </row>
    <row r="5884" spans="1:22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t="str">
        <f t="shared" si="91"/>
        <v>1-2 years</v>
      </c>
      <c r="G5884">
        <v>14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>
        <v>19.7</v>
      </c>
      <c r="U5884">
        <v>263.64999999999998</v>
      </c>
      <c r="V5884" t="s">
        <v>24</v>
      </c>
    </row>
    <row r="5885" spans="1:22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t="str">
        <f t="shared" si="91"/>
        <v>1-2 years</v>
      </c>
      <c r="G5885">
        <v>13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>
        <v>20.3</v>
      </c>
      <c r="U5885">
        <v>275.39999999999998</v>
      </c>
      <c r="V5885" t="s">
        <v>24</v>
      </c>
    </row>
    <row r="5886" spans="1:22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t="str">
        <f t="shared" si="91"/>
        <v>2+ years</v>
      </c>
      <c r="G5886">
        <v>46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>
        <v>59.9</v>
      </c>
      <c r="U5886">
        <v>2816.65</v>
      </c>
      <c r="V5886" t="s">
        <v>23</v>
      </c>
    </row>
    <row r="5887" spans="1:22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t="str">
        <f t="shared" si="91"/>
        <v>1-2 years</v>
      </c>
      <c r="G5887">
        <v>23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>
        <v>24.35</v>
      </c>
      <c r="U5887">
        <v>538.5</v>
      </c>
      <c r="V5887" t="s">
        <v>24</v>
      </c>
    </row>
    <row r="5888" spans="1:22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t="str">
        <f t="shared" si="91"/>
        <v>2+ years</v>
      </c>
      <c r="G5888">
        <v>47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>
        <v>19.75</v>
      </c>
      <c r="U5888">
        <v>948.9</v>
      </c>
      <c r="V5888" t="s">
        <v>24</v>
      </c>
    </row>
    <row r="5889" spans="1:22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t="str">
        <f t="shared" si="91"/>
        <v>1-2 years</v>
      </c>
      <c r="G5889">
        <v>17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>
        <v>50.3</v>
      </c>
      <c r="U5889">
        <v>846.8</v>
      </c>
      <c r="V5889" t="s">
        <v>24</v>
      </c>
    </row>
    <row r="5890" spans="1:22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t="str">
        <f t="shared" ref="F5890:F5953" si="92">IF(G5890&lt;=6,"0-6 months",IF(G5890&lt;=12,"6-12 months",IF(G5890&lt;=24,"1-2 years","2+ years")))</f>
        <v>2+ years</v>
      </c>
      <c r="G5890">
        <v>49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>
        <v>95.6</v>
      </c>
      <c r="U5890">
        <v>4783.5</v>
      </c>
      <c r="V5890" t="s">
        <v>23</v>
      </c>
    </row>
    <row r="5891" spans="1:22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t="str">
        <f t="shared" si="92"/>
        <v>2+ years</v>
      </c>
      <c r="G5891">
        <v>59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>
        <v>50.25</v>
      </c>
      <c r="U5891">
        <v>2997.45</v>
      </c>
      <c r="V5891" t="s">
        <v>24</v>
      </c>
    </row>
    <row r="5892" spans="1:22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t="str">
        <f t="shared" si="92"/>
        <v>2+ years</v>
      </c>
      <c r="G5892">
        <v>69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>
        <v>85.35</v>
      </c>
      <c r="U5892">
        <v>5897.4</v>
      </c>
      <c r="V5892" t="s">
        <v>24</v>
      </c>
    </row>
    <row r="5893" spans="1:22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t="str">
        <f t="shared" si="92"/>
        <v>6-12 months</v>
      </c>
      <c r="G5893">
        <v>11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>
        <v>41.6</v>
      </c>
      <c r="U5893">
        <v>470.6</v>
      </c>
      <c r="V5893" t="s">
        <v>23</v>
      </c>
    </row>
    <row r="5894" spans="1:22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t="str">
        <f t="shared" si="92"/>
        <v>6-12 months</v>
      </c>
      <c r="G5894">
        <v>10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>
        <v>51.65</v>
      </c>
      <c r="U5894">
        <v>524.5</v>
      </c>
      <c r="V5894" t="s">
        <v>24</v>
      </c>
    </row>
    <row r="5895" spans="1:22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t="str">
        <f t="shared" si="92"/>
        <v>6-12 months</v>
      </c>
      <c r="G5895">
        <v>12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>
        <v>24</v>
      </c>
      <c r="U5895">
        <v>269.64999999999998</v>
      </c>
      <c r="V5895" t="s">
        <v>24</v>
      </c>
    </row>
    <row r="5896" spans="1:22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t="str">
        <f t="shared" si="92"/>
        <v>2+ years</v>
      </c>
      <c r="G5896">
        <v>45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>
        <v>100.85</v>
      </c>
      <c r="U5896">
        <v>4740</v>
      </c>
      <c r="V5896" t="s">
        <v>23</v>
      </c>
    </row>
    <row r="5897" spans="1:22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t="str">
        <f t="shared" si="92"/>
        <v>2+ years</v>
      </c>
      <c r="G5897">
        <v>39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>
        <v>59.85</v>
      </c>
      <c r="U5897">
        <v>2341.5</v>
      </c>
      <c r="V5897" t="s">
        <v>24</v>
      </c>
    </row>
    <row r="5898" spans="1:22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t="str">
        <f t="shared" si="92"/>
        <v>2+ years</v>
      </c>
      <c r="G5898">
        <v>71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>
        <v>25.45</v>
      </c>
      <c r="U5898">
        <v>1789.65</v>
      </c>
      <c r="V5898" t="s">
        <v>24</v>
      </c>
    </row>
    <row r="5899" spans="1:22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t="str">
        <f t="shared" si="92"/>
        <v>2+ years</v>
      </c>
      <c r="G5899">
        <v>71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>
        <v>23.9</v>
      </c>
      <c r="U5899">
        <v>1626.4</v>
      </c>
      <c r="V5899" t="s">
        <v>24</v>
      </c>
    </row>
    <row r="5900" spans="1:22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t="str">
        <f t="shared" si="92"/>
        <v>2+ years</v>
      </c>
      <c r="G5900">
        <v>33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>
        <v>24.15</v>
      </c>
      <c r="U5900">
        <v>800.3</v>
      </c>
      <c r="V5900" t="s">
        <v>24</v>
      </c>
    </row>
    <row r="5901" spans="1:22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t="str">
        <f t="shared" si="92"/>
        <v>2+ years</v>
      </c>
      <c r="G5901">
        <v>67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>
        <v>75.7</v>
      </c>
      <c r="U5901">
        <v>5060.8500000000004</v>
      </c>
      <c r="V5901" t="s">
        <v>24</v>
      </c>
    </row>
    <row r="5902" spans="1:22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t="str">
        <f t="shared" si="92"/>
        <v>2+ years</v>
      </c>
      <c r="G5902">
        <v>37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>
        <v>40.200000000000003</v>
      </c>
      <c r="U5902">
        <v>1448.8</v>
      </c>
      <c r="V5902" t="s">
        <v>23</v>
      </c>
    </row>
    <row r="5903" spans="1:22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t="str">
        <f t="shared" si="92"/>
        <v>2+ years</v>
      </c>
      <c r="G5903">
        <v>49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>
        <v>84.5</v>
      </c>
      <c r="U5903">
        <v>4254.8500000000004</v>
      </c>
      <c r="V5903" t="s">
        <v>23</v>
      </c>
    </row>
    <row r="5904" spans="1:22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t="str">
        <f t="shared" si="92"/>
        <v>6-12 months</v>
      </c>
      <c r="G5904">
        <v>9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>
        <v>50.85</v>
      </c>
      <c r="U5904">
        <v>466.6</v>
      </c>
      <c r="V5904" t="s">
        <v>24</v>
      </c>
    </row>
    <row r="5905" spans="1:22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t="str">
        <f t="shared" si="92"/>
        <v>2+ years</v>
      </c>
      <c r="G5905">
        <v>52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>
        <v>91.6</v>
      </c>
      <c r="U5905">
        <v>4627.8</v>
      </c>
      <c r="V5905" t="s">
        <v>24</v>
      </c>
    </row>
    <row r="5906" spans="1:22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t="str">
        <f t="shared" si="92"/>
        <v>2+ years</v>
      </c>
      <c r="G5906">
        <v>70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>
        <v>98.9</v>
      </c>
      <c r="U5906">
        <v>6838.6</v>
      </c>
      <c r="V5906" t="s">
        <v>24</v>
      </c>
    </row>
    <row r="5907" spans="1:22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t="str">
        <f t="shared" si="92"/>
        <v>0-6 months</v>
      </c>
      <c r="G5907">
        <v>1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>
        <v>85</v>
      </c>
      <c r="U5907">
        <v>85</v>
      </c>
      <c r="V5907" t="s">
        <v>24</v>
      </c>
    </row>
    <row r="5908" spans="1:22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t="str">
        <f t="shared" si="92"/>
        <v>1-2 years</v>
      </c>
      <c r="G5908">
        <v>14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>
        <v>78.95</v>
      </c>
      <c r="U5908">
        <v>1101.8499999999999</v>
      </c>
      <c r="V5908" t="s">
        <v>23</v>
      </c>
    </row>
    <row r="5909" spans="1:22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t="str">
        <f t="shared" si="92"/>
        <v>0-6 months</v>
      </c>
      <c r="G5909">
        <v>1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>
        <v>44.3</v>
      </c>
      <c r="U5909">
        <v>44.3</v>
      </c>
      <c r="V5909" t="s">
        <v>24</v>
      </c>
    </row>
    <row r="5910" spans="1:22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t="str">
        <f t="shared" si="92"/>
        <v>0-6 months</v>
      </c>
      <c r="G5910">
        <v>1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>
        <v>20.2</v>
      </c>
      <c r="U5910">
        <v>20.2</v>
      </c>
      <c r="V5910" t="s">
        <v>23</v>
      </c>
    </row>
    <row r="5911" spans="1:22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t="str">
        <f t="shared" si="92"/>
        <v>2+ years</v>
      </c>
      <c r="G5911">
        <v>52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>
        <v>80.2</v>
      </c>
      <c r="U5911">
        <v>4297.6000000000004</v>
      </c>
      <c r="V5911" t="s">
        <v>24</v>
      </c>
    </row>
    <row r="5912" spans="1:22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t="str">
        <f t="shared" si="92"/>
        <v>0-6 months</v>
      </c>
      <c r="G5912">
        <v>6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>
        <v>60.9</v>
      </c>
      <c r="U5912">
        <v>414.1</v>
      </c>
      <c r="V5912" t="s">
        <v>24</v>
      </c>
    </row>
    <row r="5913" spans="1:22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t="str">
        <f t="shared" si="92"/>
        <v>6-12 months</v>
      </c>
      <c r="G5913">
        <v>7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>
        <v>34.200000000000003</v>
      </c>
      <c r="U5913">
        <v>256.60000000000002</v>
      </c>
      <c r="V5913" t="s">
        <v>24</v>
      </c>
    </row>
    <row r="5914" spans="1:22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t="str">
        <f t="shared" si="92"/>
        <v>2+ years</v>
      </c>
      <c r="G5914">
        <v>47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>
        <v>85.2</v>
      </c>
      <c r="U5914">
        <v>3969.35</v>
      </c>
      <c r="V5914" t="s">
        <v>23</v>
      </c>
    </row>
    <row r="5915" spans="1:22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t="str">
        <f t="shared" si="92"/>
        <v>2+ years</v>
      </c>
      <c r="G5915">
        <v>26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>
        <v>87.15</v>
      </c>
      <c r="U5915">
        <v>2274.1</v>
      </c>
      <c r="V5915" t="s">
        <v>24</v>
      </c>
    </row>
    <row r="5916" spans="1:22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t="str">
        <f t="shared" si="92"/>
        <v>2+ years</v>
      </c>
      <c r="G5916">
        <v>25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>
        <v>54.3</v>
      </c>
      <c r="U5916">
        <v>1296.8</v>
      </c>
      <c r="V5916" t="s">
        <v>24</v>
      </c>
    </row>
    <row r="5917" spans="1:22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t="str">
        <f t="shared" si="92"/>
        <v>2+ years</v>
      </c>
      <c r="G5917">
        <v>69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>
        <v>19.100000000000001</v>
      </c>
      <c r="U5917">
        <v>1268.8499999999999</v>
      </c>
      <c r="V5917" t="s">
        <v>24</v>
      </c>
    </row>
    <row r="5918" spans="1:22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t="str">
        <f t="shared" si="92"/>
        <v>2+ years</v>
      </c>
      <c r="G5918">
        <v>72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>
        <v>112.75</v>
      </c>
      <c r="U5918">
        <v>8192.6</v>
      </c>
      <c r="V5918" t="s">
        <v>24</v>
      </c>
    </row>
    <row r="5919" spans="1:22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t="str">
        <f t="shared" si="92"/>
        <v>0-6 months</v>
      </c>
      <c r="G5919">
        <v>4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>
        <v>19.95</v>
      </c>
      <c r="U5919">
        <v>59.25</v>
      </c>
      <c r="V5919" t="s">
        <v>24</v>
      </c>
    </row>
    <row r="5920" spans="1:22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t="str">
        <f t="shared" si="92"/>
        <v>2+ years</v>
      </c>
      <c r="G5920">
        <v>59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>
        <v>19.5</v>
      </c>
      <c r="U5920">
        <v>1147.8499999999999</v>
      </c>
      <c r="V5920" t="s">
        <v>24</v>
      </c>
    </row>
    <row r="5921" spans="1:22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t="str">
        <f t="shared" si="92"/>
        <v>2+ years</v>
      </c>
      <c r="G5921">
        <v>67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>
        <v>65.55</v>
      </c>
      <c r="U5921">
        <v>4361.55</v>
      </c>
      <c r="V5921" t="s">
        <v>24</v>
      </c>
    </row>
    <row r="5922" spans="1:22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t="str">
        <f t="shared" si="92"/>
        <v>2+ years</v>
      </c>
      <c r="G5922">
        <v>26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>
        <v>78.8</v>
      </c>
      <c r="U5922">
        <v>2006.1</v>
      </c>
      <c r="V5922" t="s">
        <v>24</v>
      </c>
    </row>
    <row r="5923" spans="1:22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t="str">
        <f t="shared" si="92"/>
        <v>2+ years</v>
      </c>
      <c r="G5923">
        <v>27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>
        <v>78.2</v>
      </c>
      <c r="U5923">
        <v>2078.9499999999998</v>
      </c>
      <c r="V5923" t="s">
        <v>24</v>
      </c>
    </row>
    <row r="5924" spans="1:22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t="str">
        <f t="shared" si="92"/>
        <v>2+ years</v>
      </c>
      <c r="G5924">
        <v>72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>
        <v>105.25</v>
      </c>
      <c r="U5924">
        <v>7609.75</v>
      </c>
      <c r="V5924" t="s">
        <v>24</v>
      </c>
    </row>
    <row r="5925" spans="1:22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t="str">
        <f t="shared" si="92"/>
        <v>0-6 months</v>
      </c>
      <c r="G5925">
        <v>6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>
        <v>89.25</v>
      </c>
      <c r="U5925">
        <v>487.05</v>
      </c>
      <c r="V5925" t="s">
        <v>24</v>
      </c>
    </row>
    <row r="5926" spans="1:22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t="str">
        <f t="shared" si="92"/>
        <v>2+ years</v>
      </c>
      <c r="G5926">
        <v>62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>
        <v>20.65</v>
      </c>
      <c r="U5926">
        <v>1218.45</v>
      </c>
      <c r="V5926" t="s">
        <v>24</v>
      </c>
    </row>
    <row r="5927" spans="1:22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t="str">
        <f t="shared" si="92"/>
        <v>1-2 years</v>
      </c>
      <c r="G5927">
        <v>20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>
        <v>68.7</v>
      </c>
      <c r="U5927">
        <v>1416.2</v>
      </c>
      <c r="V5927" t="s">
        <v>24</v>
      </c>
    </row>
    <row r="5928" spans="1:22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t="str">
        <f t="shared" si="92"/>
        <v>0-6 months</v>
      </c>
      <c r="G5928">
        <v>6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>
        <v>78.650000000000006</v>
      </c>
      <c r="U5928">
        <v>483.3</v>
      </c>
      <c r="V5928" t="s">
        <v>24</v>
      </c>
    </row>
    <row r="5929" spans="1:22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t="str">
        <f t="shared" si="92"/>
        <v>2+ years</v>
      </c>
      <c r="G5929">
        <v>51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>
        <v>24.75</v>
      </c>
      <c r="U5929">
        <v>1234.5999999999999</v>
      </c>
      <c r="V5929" t="s">
        <v>24</v>
      </c>
    </row>
    <row r="5930" spans="1:22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t="str">
        <f t="shared" si="92"/>
        <v>2+ years</v>
      </c>
      <c r="G5930">
        <v>61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>
        <v>19.75</v>
      </c>
      <c r="U5930">
        <v>1311.6</v>
      </c>
      <c r="V5930" t="s">
        <v>24</v>
      </c>
    </row>
    <row r="5931" spans="1:22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t="str">
        <f t="shared" si="92"/>
        <v>2+ years</v>
      </c>
      <c r="G5931">
        <v>62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>
        <v>89.1</v>
      </c>
      <c r="U5931">
        <v>5618.3</v>
      </c>
      <c r="V5931" t="s">
        <v>24</v>
      </c>
    </row>
    <row r="5932" spans="1:22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t="str">
        <f t="shared" si="92"/>
        <v>2+ years</v>
      </c>
      <c r="G5932">
        <v>72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>
        <v>84.7</v>
      </c>
      <c r="U5932">
        <v>6185.15</v>
      </c>
      <c r="V5932" t="s">
        <v>24</v>
      </c>
    </row>
    <row r="5933" spans="1:22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t="str">
        <f t="shared" si="92"/>
        <v>1-2 years</v>
      </c>
      <c r="G5933">
        <v>13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>
        <v>98</v>
      </c>
      <c r="U5933">
        <v>1237.8499999999999</v>
      </c>
      <c r="V5933" t="s">
        <v>23</v>
      </c>
    </row>
    <row r="5934" spans="1:22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t="str">
        <f t="shared" si="92"/>
        <v>0-6 months</v>
      </c>
      <c r="G5934">
        <v>5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>
        <v>94.45</v>
      </c>
      <c r="U5934">
        <v>498.1</v>
      </c>
      <c r="V5934" t="s">
        <v>23</v>
      </c>
    </row>
    <row r="5935" spans="1:22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t="str">
        <f t="shared" si="92"/>
        <v>0-6 months</v>
      </c>
      <c r="G5935">
        <v>3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>
        <v>105</v>
      </c>
      <c r="U5935">
        <v>294.45</v>
      </c>
      <c r="V5935" t="s">
        <v>23</v>
      </c>
    </row>
    <row r="5936" spans="1:22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t="str">
        <f t="shared" si="92"/>
        <v>2+ years</v>
      </c>
      <c r="G5936">
        <v>26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>
        <v>93.85</v>
      </c>
      <c r="U5936">
        <v>2381.5500000000002</v>
      </c>
      <c r="V5936" t="s">
        <v>23</v>
      </c>
    </row>
    <row r="5937" spans="1:22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t="str">
        <f t="shared" si="92"/>
        <v>1-2 years</v>
      </c>
      <c r="G5937">
        <v>13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>
        <v>59.9</v>
      </c>
      <c r="U5937">
        <v>788.35</v>
      </c>
      <c r="V5937" t="s">
        <v>24</v>
      </c>
    </row>
    <row r="5938" spans="1:22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t="str">
        <f t="shared" si="92"/>
        <v>2+ years</v>
      </c>
      <c r="G5938">
        <v>38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>
        <v>19.95</v>
      </c>
      <c r="U5938">
        <v>756.4</v>
      </c>
      <c r="V5938" t="s">
        <v>24</v>
      </c>
    </row>
    <row r="5939" spans="1:22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t="str">
        <f t="shared" si="92"/>
        <v>6-12 months</v>
      </c>
      <c r="G5939">
        <v>8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>
        <v>84</v>
      </c>
      <c r="U5939">
        <v>613.4</v>
      </c>
      <c r="V5939" t="s">
        <v>23</v>
      </c>
    </row>
    <row r="5940" spans="1:22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t="str">
        <f t="shared" si="92"/>
        <v>2+ years</v>
      </c>
      <c r="G5940">
        <v>34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>
        <v>108.9</v>
      </c>
      <c r="U5940">
        <v>3625.2</v>
      </c>
      <c r="V5940" t="s">
        <v>24</v>
      </c>
    </row>
    <row r="5941" spans="1:22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t="str">
        <f t="shared" si="92"/>
        <v>1-2 years</v>
      </c>
      <c r="G5941">
        <v>18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>
        <v>33.6</v>
      </c>
      <c r="U5941">
        <v>550.35</v>
      </c>
      <c r="V5941" t="s">
        <v>24</v>
      </c>
    </row>
    <row r="5942" spans="1:22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t="str">
        <f t="shared" si="92"/>
        <v>2+ years</v>
      </c>
      <c r="G5942">
        <v>56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>
        <v>85.85</v>
      </c>
      <c r="U5942">
        <v>4793.8</v>
      </c>
      <c r="V5942" t="s">
        <v>24</v>
      </c>
    </row>
    <row r="5943" spans="1:22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t="str">
        <f t="shared" si="92"/>
        <v>2+ years</v>
      </c>
      <c r="G5943">
        <v>36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>
        <v>34.85</v>
      </c>
      <c r="U5943">
        <v>1267.2</v>
      </c>
      <c r="V5943" t="s">
        <v>24</v>
      </c>
    </row>
    <row r="5944" spans="1:22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t="str">
        <f t="shared" si="92"/>
        <v>6-12 months</v>
      </c>
      <c r="G5944">
        <v>9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>
        <v>48.75</v>
      </c>
      <c r="U5944">
        <v>442.2</v>
      </c>
      <c r="V5944" t="s">
        <v>23</v>
      </c>
    </row>
    <row r="5945" spans="1:22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t="str">
        <f t="shared" si="92"/>
        <v>0-6 months</v>
      </c>
      <c r="G5945">
        <v>1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>
        <v>84.85</v>
      </c>
      <c r="U5945">
        <v>84.85</v>
      </c>
      <c r="V5945" t="s">
        <v>23</v>
      </c>
    </row>
    <row r="5946" spans="1:22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t="str">
        <f t="shared" si="92"/>
        <v>6-12 months</v>
      </c>
      <c r="G5946">
        <v>12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>
        <v>56.65</v>
      </c>
      <c r="U5946">
        <v>654.85</v>
      </c>
      <c r="V5946" t="s">
        <v>23</v>
      </c>
    </row>
    <row r="5947" spans="1:22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t="str">
        <f t="shared" si="92"/>
        <v>2+ years</v>
      </c>
      <c r="G5947">
        <v>57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>
        <v>95.3</v>
      </c>
      <c r="U5947">
        <v>5567.45</v>
      </c>
      <c r="V5947" t="s">
        <v>24</v>
      </c>
    </row>
    <row r="5948" spans="1:22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t="str">
        <f t="shared" si="92"/>
        <v>2+ years</v>
      </c>
      <c r="G5948">
        <v>42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>
        <v>73.900000000000006</v>
      </c>
      <c r="U5948">
        <v>3160.55</v>
      </c>
      <c r="V5948" t="s">
        <v>23</v>
      </c>
    </row>
    <row r="5949" spans="1:22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t="str">
        <f t="shared" si="92"/>
        <v>2+ years</v>
      </c>
      <c r="G5949">
        <v>33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>
        <v>24.5</v>
      </c>
      <c r="U5949">
        <v>740.3</v>
      </c>
      <c r="V5949" t="s">
        <v>23</v>
      </c>
    </row>
    <row r="5950" spans="1:22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t="str">
        <f t="shared" si="92"/>
        <v>2+ years</v>
      </c>
      <c r="G5950">
        <v>70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>
        <v>84.6</v>
      </c>
      <c r="U5950">
        <v>5706.2</v>
      </c>
      <c r="V5950" t="s">
        <v>24</v>
      </c>
    </row>
    <row r="5951" spans="1:22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t="str">
        <f t="shared" si="92"/>
        <v>2+ years</v>
      </c>
      <c r="G5951">
        <v>68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>
        <v>44.95</v>
      </c>
      <c r="U5951">
        <v>3085.35</v>
      </c>
      <c r="V5951" t="s">
        <v>24</v>
      </c>
    </row>
    <row r="5952" spans="1:22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t="str">
        <f t="shared" si="92"/>
        <v>0-6 months</v>
      </c>
      <c r="G5952">
        <v>1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>
        <v>24.7</v>
      </c>
      <c r="U5952">
        <v>24.7</v>
      </c>
      <c r="V5952" t="s">
        <v>24</v>
      </c>
    </row>
    <row r="5953" spans="1:22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t="str">
        <f t="shared" si="92"/>
        <v>2+ years</v>
      </c>
      <c r="G5953">
        <v>37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>
        <v>100.3</v>
      </c>
      <c r="U5953">
        <v>3541.4</v>
      </c>
      <c r="V5953" t="s">
        <v>24</v>
      </c>
    </row>
    <row r="5954" spans="1:22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t="str">
        <f t="shared" ref="F5954:F6017" si="93">IF(G5954&lt;=6,"0-6 months",IF(G5954&lt;=12,"6-12 months",IF(G5954&lt;=24,"1-2 years","2+ years")))</f>
        <v>0-6 months</v>
      </c>
      <c r="G5954">
        <v>4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>
        <v>25.45</v>
      </c>
      <c r="U5954">
        <v>84.2</v>
      </c>
      <c r="V5954" t="s">
        <v>24</v>
      </c>
    </row>
    <row r="5955" spans="1:22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t="str">
        <f t="shared" si="93"/>
        <v>0-6 months</v>
      </c>
      <c r="G5955">
        <v>1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>
        <v>50.7</v>
      </c>
      <c r="U5955">
        <v>50.7</v>
      </c>
      <c r="V5955" t="s">
        <v>24</v>
      </c>
    </row>
    <row r="5956" spans="1:22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t="str">
        <f t="shared" si="93"/>
        <v>1-2 years</v>
      </c>
      <c r="G5956">
        <v>20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>
        <v>55</v>
      </c>
      <c r="U5956">
        <v>1165.55</v>
      </c>
      <c r="V5956" t="s">
        <v>24</v>
      </c>
    </row>
    <row r="5957" spans="1:22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t="str">
        <f t="shared" si="93"/>
        <v>2+ years</v>
      </c>
      <c r="G5957">
        <v>72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>
        <v>68.400000000000006</v>
      </c>
      <c r="U5957">
        <v>4855.3500000000004</v>
      </c>
      <c r="V5957" t="s">
        <v>24</v>
      </c>
    </row>
    <row r="5958" spans="1:22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t="str">
        <f t="shared" si="93"/>
        <v>2+ years</v>
      </c>
      <c r="G5958">
        <v>31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>
        <v>89.9</v>
      </c>
      <c r="U5958">
        <v>2806.9</v>
      </c>
      <c r="V5958" t="s">
        <v>23</v>
      </c>
    </row>
    <row r="5959" spans="1:22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t="str">
        <f t="shared" si="93"/>
        <v>1-2 years</v>
      </c>
      <c r="G5959">
        <v>18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>
        <v>78.55</v>
      </c>
      <c r="U5959">
        <v>1422.65</v>
      </c>
      <c r="V5959" t="s">
        <v>23</v>
      </c>
    </row>
    <row r="5960" spans="1:22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t="str">
        <f t="shared" si="93"/>
        <v>6-12 months</v>
      </c>
      <c r="G5960">
        <v>11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>
        <v>55.05</v>
      </c>
      <c r="U5960">
        <v>608.15</v>
      </c>
      <c r="V5960" t="s">
        <v>24</v>
      </c>
    </row>
    <row r="5961" spans="1:22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t="str">
        <f t="shared" si="93"/>
        <v>2+ years</v>
      </c>
      <c r="G5961">
        <v>33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>
        <v>19.8</v>
      </c>
      <c r="U5961">
        <v>641.35</v>
      </c>
      <c r="V5961" t="s">
        <v>24</v>
      </c>
    </row>
    <row r="5962" spans="1:22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t="str">
        <f t="shared" si="93"/>
        <v>2+ years</v>
      </c>
      <c r="G5962">
        <v>62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>
        <v>84.45</v>
      </c>
      <c r="U5962">
        <v>4959.1499999999996</v>
      </c>
      <c r="V5962" t="s">
        <v>24</v>
      </c>
    </row>
    <row r="5963" spans="1:22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t="str">
        <f t="shared" si="93"/>
        <v>0-6 months</v>
      </c>
      <c r="G5963">
        <v>1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>
        <v>35.9</v>
      </c>
      <c r="U5963">
        <v>35.9</v>
      </c>
      <c r="V5963" t="s">
        <v>24</v>
      </c>
    </row>
    <row r="5964" spans="1:22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t="str">
        <f t="shared" si="93"/>
        <v>1-2 years</v>
      </c>
      <c r="G5964">
        <v>16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>
        <v>80.75</v>
      </c>
      <c r="U5964">
        <v>1321.3</v>
      </c>
      <c r="V5964" t="s">
        <v>24</v>
      </c>
    </row>
    <row r="5965" spans="1:22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t="str">
        <f t="shared" si="93"/>
        <v>1-2 years</v>
      </c>
      <c r="G5965">
        <v>22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>
        <v>78.650000000000006</v>
      </c>
      <c r="U5965">
        <v>1663.75</v>
      </c>
      <c r="V5965" t="s">
        <v>24</v>
      </c>
    </row>
    <row r="5966" spans="1:22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t="str">
        <f t="shared" si="93"/>
        <v>2+ years</v>
      </c>
      <c r="G5966">
        <v>49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>
        <v>61.75</v>
      </c>
      <c r="U5966">
        <v>3024.15</v>
      </c>
      <c r="V5966" t="s">
        <v>24</v>
      </c>
    </row>
    <row r="5967" spans="1:22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t="str">
        <f t="shared" si="93"/>
        <v>2+ years</v>
      </c>
      <c r="G5967">
        <v>36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>
        <v>63.7</v>
      </c>
      <c r="U5967">
        <v>2188.5</v>
      </c>
      <c r="V5967" t="s">
        <v>24</v>
      </c>
    </row>
    <row r="5968" spans="1:22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t="str">
        <f t="shared" si="93"/>
        <v>2+ years</v>
      </c>
      <c r="G5968">
        <v>42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>
        <v>99.45</v>
      </c>
      <c r="U5968">
        <v>4138.05</v>
      </c>
      <c r="V5968" t="s">
        <v>23</v>
      </c>
    </row>
    <row r="5969" spans="1:22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t="str">
        <f t="shared" si="93"/>
        <v>0-6 months</v>
      </c>
      <c r="G5969">
        <v>4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>
        <v>25.2</v>
      </c>
      <c r="U5969">
        <v>102.5</v>
      </c>
      <c r="V5969" t="s">
        <v>23</v>
      </c>
    </row>
    <row r="5970" spans="1:22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t="str">
        <f t="shared" si="93"/>
        <v>6-12 months</v>
      </c>
      <c r="G5970">
        <v>12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>
        <v>74.05</v>
      </c>
      <c r="U5970">
        <v>872.65</v>
      </c>
      <c r="V5970" t="s">
        <v>23</v>
      </c>
    </row>
    <row r="5971" spans="1:22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t="str">
        <f t="shared" si="93"/>
        <v>2+ years</v>
      </c>
      <c r="G5971">
        <v>31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>
        <v>87.6</v>
      </c>
      <c r="U5971">
        <v>2724.25</v>
      </c>
      <c r="V5971" t="s">
        <v>24</v>
      </c>
    </row>
    <row r="5972" spans="1:22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t="str">
        <f t="shared" si="93"/>
        <v>0-6 months</v>
      </c>
      <c r="G5972">
        <v>5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>
        <v>89.15</v>
      </c>
      <c r="U5972">
        <v>413.25</v>
      </c>
      <c r="V5972" t="s">
        <v>24</v>
      </c>
    </row>
    <row r="5973" spans="1:22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t="str">
        <f t="shared" si="93"/>
        <v>2+ years</v>
      </c>
      <c r="G5973">
        <v>66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>
        <v>20</v>
      </c>
      <c r="U5973">
        <v>1374.2</v>
      </c>
      <c r="V5973" t="s">
        <v>24</v>
      </c>
    </row>
    <row r="5974" spans="1:22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t="str">
        <f t="shared" si="93"/>
        <v>1-2 years</v>
      </c>
      <c r="G5974">
        <v>15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>
        <v>55</v>
      </c>
      <c r="U5974">
        <v>757.1</v>
      </c>
      <c r="V5974" t="s">
        <v>23</v>
      </c>
    </row>
    <row r="5975" spans="1:22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t="str">
        <f t="shared" si="93"/>
        <v>2+ years</v>
      </c>
      <c r="G5975">
        <v>64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>
        <v>104.4</v>
      </c>
      <c r="U5975">
        <v>6692.65</v>
      </c>
      <c r="V5975" t="s">
        <v>24</v>
      </c>
    </row>
    <row r="5976" spans="1:22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t="str">
        <f t="shared" si="93"/>
        <v>6-12 months</v>
      </c>
      <c r="G5976">
        <v>10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>
        <v>20.05</v>
      </c>
      <c r="U5976">
        <v>218.5</v>
      </c>
      <c r="V5976" t="s">
        <v>24</v>
      </c>
    </row>
    <row r="5977" spans="1:22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t="str">
        <f t="shared" si="93"/>
        <v>6-12 months</v>
      </c>
      <c r="G5977">
        <v>7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>
        <v>89.75</v>
      </c>
      <c r="U5977">
        <v>608.79999999999995</v>
      </c>
      <c r="V5977" t="s">
        <v>23</v>
      </c>
    </row>
    <row r="5978" spans="1:22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t="str">
        <f t="shared" si="93"/>
        <v>2+ years</v>
      </c>
      <c r="G5978">
        <v>29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>
        <v>34.299999999999997</v>
      </c>
      <c r="U5978">
        <v>1004.75</v>
      </c>
      <c r="V5978" t="s">
        <v>24</v>
      </c>
    </row>
    <row r="5979" spans="1:22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t="str">
        <f t="shared" si="93"/>
        <v>2+ years</v>
      </c>
      <c r="G5979">
        <v>57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>
        <v>20.65</v>
      </c>
      <c r="U5979">
        <v>1125.5999999999999</v>
      </c>
      <c r="V5979" t="s">
        <v>24</v>
      </c>
    </row>
    <row r="5980" spans="1:22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t="str">
        <f t="shared" si="93"/>
        <v>2+ years</v>
      </c>
      <c r="G5980">
        <v>46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>
        <v>84.25</v>
      </c>
      <c r="U5980">
        <v>3847.6</v>
      </c>
      <c r="V5980" t="s">
        <v>24</v>
      </c>
    </row>
    <row r="5981" spans="1:22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t="str">
        <f t="shared" si="93"/>
        <v>2+ years</v>
      </c>
      <c r="G5981">
        <v>53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>
        <v>19.649999999999999</v>
      </c>
      <c r="U5981">
        <v>978</v>
      </c>
      <c r="V5981" t="s">
        <v>24</v>
      </c>
    </row>
    <row r="5982" spans="1:22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t="str">
        <f t="shared" si="93"/>
        <v>1-2 years</v>
      </c>
      <c r="G5982">
        <v>17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>
        <v>79.849999999999994</v>
      </c>
      <c r="U5982">
        <v>1387.35</v>
      </c>
      <c r="V5982" t="s">
        <v>24</v>
      </c>
    </row>
    <row r="5983" spans="1:22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t="str">
        <f t="shared" si="93"/>
        <v>2+ years</v>
      </c>
      <c r="G5983">
        <v>38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>
        <v>20.2</v>
      </c>
      <c r="U5983">
        <v>746.05</v>
      </c>
      <c r="V5983" t="s">
        <v>24</v>
      </c>
    </row>
    <row r="5984" spans="1:22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t="str">
        <f t="shared" si="93"/>
        <v>1-2 years</v>
      </c>
      <c r="G5984">
        <v>15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>
        <v>19.8</v>
      </c>
      <c r="U5984">
        <v>304.60000000000002</v>
      </c>
      <c r="V5984" t="s">
        <v>24</v>
      </c>
    </row>
    <row r="5985" spans="1:22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t="str">
        <f t="shared" si="93"/>
        <v>1-2 years</v>
      </c>
      <c r="G5985">
        <v>22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>
        <v>50.35</v>
      </c>
      <c r="U5985">
        <v>1098.8499999999999</v>
      </c>
      <c r="V5985" t="s">
        <v>24</v>
      </c>
    </row>
    <row r="5986" spans="1:22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t="str">
        <f t="shared" si="93"/>
        <v>1-2 years</v>
      </c>
      <c r="G5986">
        <v>14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>
        <v>85.15</v>
      </c>
      <c r="U5986">
        <v>1139.2</v>
      </c>
      <c r="V5986" t="s">
        <v>23</v>
      </c>
    </row>
    <row r="5987" spans="1:22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t="str">
        <f t="shared" si="93"/>
        <v>2+ years</v>
      </c>
      <c r="G5987">
        <v>57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>
        <v>74.599999999999994</v>
      </c>
      <c r="U5987">
        <v>4368.95</v>
      </c>
      <c r="V5987" t="s">
        <v>24</v>
      </c>
    </row>
    <row r="5988" spans="1:22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t="str">
        <f t="shared" si="93"/>
        <v>6-12 months</v>
      </c>
      <c r="G5988">
        <v>11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>
        <v>79.150000000000006</v>
      </c>
      <c r="U5988">
        <v>827.7</v>
      </c>
      <c r="V5988" t="s">
        <v>24</v>
      </c>
    </row>
    <row r="5989" spans="1:22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t="str">
        <f t="shared" si="93"/>
        <v>0-6 months</v>
      </c>
      <c r="G5989">
        <v>1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>
        <v>20.350000000000001</v>
      </c>
      <c r="U5989">
        <v>20.350000000000001</v>
      </c>
      <c r="V5989" t="s">
        <v>24</v>
      </c>
    </row>
    <row r="5990" spans="1:22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t="str">
        <f t="shared" si="93"/>
        <v>6-12 months</v>
      </c>
      <c r="G5990">
        <v>12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>
        <v>21.05</v>
      </c>
      <c r="U5990">
        <v>262.05</v>
      </c>
      <c r="V5990" t="s">
        <v>24</v>
      </c>
    </row>
    <row r="5991" spans="1:22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t="str">
        <f t="shared" si="93"/>
        <v>0-6 months</v>
      </c>
      <c r="G5991">
        <v>3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>
        <v>94.6</v>
      </c>
      <c r="U5991">
        <v>279.55</v>
      </c>
      <c r="V5991" t="s">
        <v>23</v>
      </c>
    </row>
    <row r="5992" spans="1:22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t="str">
        <f t="shared" si="93"/>
        <v>2+ years</v>
      </c>
      <c r="G5992">
        <v>36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>
        <v>94.7</v>
      </c>
      <c r="U5992">
        <v>3512.5</v>
      </c>
      <c r="V5992" t="s">
        <v>24</v>
      </c>
    </row>
    <row r="5993" spans="1:22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t="str">
        <f t="shared" si="93"/>
        <v>1-2 years</v>
      </c>
      <c r="G5993">
        <v>16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>
        <v>94.25</v>
      </c>
      <c r="U5993">
        <v>1483.25</v>
      </c>
      <c r="V5993" t="s">
        <v>23</v>
      </c>
    </row>
    <row r="5994" spans="1:22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t="str">
        <f t="shared" si="93"/>
        <v>2+ years</v>
      </c>
      <c r="G5994">
        <v>65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>
        <v>72.45</v>
      </c>
      <c r="U5994">
        <v>4653.8500000000004</v>
      </c>
      <c r="V5994" t="s">
        <v>23</v>
      </c>
    </row>
    <row r="5995" spans="1:22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t="str">
        <f t="shared" si="93"/>
        <v>0-6 months</v>
      </c>
      <c r="G5995">
        <v>2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>
        <v>74.95</v>
      </c>
      <c r="U5995">
        <v>151.75</v>
      </c>
      <c r="V5995" t="s">
        <v>24</v>
      </c>
    </row>
    <row r="5996" spans="1:22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t="str">
        <f t="shared" si="93"/>
        <v>2+ years</v>
      </c>
      <c r="G5996">
        <v>42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>
        <v>105.2</v>
      </c>
      <c r="U5996">
        <v>4400.75</v>
      </c>
      <c r="V5996" t="s">
        <v>23</v>
      </c>
    </row>
    <row r="5997" spans="1:22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t="str">
        <f t="shared" si="93"/>
        <v>2+ years</v>
      </c>
      <c r="G5997">
        <v>72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>
        <v>111.95</v>
      </c>
      <c r="U5997">
        <v>8033.1</v>
      </c>
      <c r="V5997" t="s">
        <v>24</v>
      </c>
    </row>
    <row r="5998" spans="1:22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t="str">
        <f t="shared" si="93"/>
        <v>2+ years</v>
      </c>
      <c r="G5998">
        <v>62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>
        <v>19.850000000000001</v>
      </c>
      <c r="U5998">
        <v>1253.6500000000001</v>
      </c>
      <c r="V5998" t="s">
        <v>24</v>
      </c>
    </row>
    <row r="5999" spans="1:22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t="str">
        <f t="shared" si="93"/>
        <v>0-6 months</v>
      </c>
      <c r="G5999">
        <v>6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>
        <v>89.75</v>
      </c>
      <c r="U5999">
        <v>552.65</v>
      </c>
      <c r="V5999" t="s">
        <v>24</v>
      </c>
    </row>
    <row r="6000" spans="1:22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t="str">
        <f t="shared" si="93"/>
        <v>2+ years</v>
      </c>
      <c r="G6000">
        <v>48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>
        <v>20.05</v>
      </c>
      <c r="U6000">
        <v>1036</v>
      </c>
      <c r="V6000" t="s">
        <v>24</v>
      </c>
    </row>
    <row r="6001" spans="1:22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t="str">
        <f t="shared" si="93"/>
        <v>2+ years</v>
      </c>
      <c r="G6001">
        <v>35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>
        <v>108.95</v>
      </c>
      <c r="U6001">
        <v>4025.5</v>
      </c>
      <c r="V6001" t="s">
        <v>24</v>
      </c>
    </row>
    <row r="6002" spans="1:22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t="str">
        <f t="shared" si="93"/>
        <v>2+ years</v>
      </c>
      <c r="G6002">
        <v>52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>
        <v>19.649999999999999</v>
      </c>
      <c r="U6002">
        <v>928.4</v>
      </c>
      <c r="V6002" t="s">
        <v>24</v>
      </c>
    </row>
    <row r="6003" spans="1:22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t="str">
        <f t="shared" si="93"/>
        <v>0-6 months</v>
      </c>
      <c r="G6003">
        <v>1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>
        <v>24.9</v>
      </c>
      <c r="U6003">
        <v>24.9</v>
      </c>
      <c r="V6003" t="s">
        <v>24</v>
      </c>
    </row>
    <row r="6004" spans="1:22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t="str">
        <f t="shared" si="93"/>
        <v>0-6 months</v>
      </c>
      <c r="G6004">
        <v>6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>
        <v>82.85</v>
      </c>
      <c r="U6004">
        <v>460.25</v>
      </c>
      <c r="V6004" t="s">
        <v>23</v>
      </c>
    </row>
    <row r="6005" spans="1:22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t="str">
        <f t="shared" si="93"/>
        <v>2+ years</v>
      </c>
      <c r="G6005">
        <v>71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>
        <v>93.2</v>
      </c>
      <c r="U6005">
        <v>6506.15</v>
      </c>
      <c r="V6005" t="s">
        <v>24</v>
      </c>
    </row>
    <row r="6006" spans="1:22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t="str">
        <f t="shared" si="93"/>
        <v>2+ years</v>
      </c>
      <c r="G6006">
        <v>67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>
        <v>84.8</v>
      </c>
      <c r="U6006">
        <v>5598.3</v>
      </c>
      <c r="V6006" t="s">
        <v>24</v>
      </c>
    </row>
    <row r="6007" spans="1:22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t="str">
        <f t="shared" si="93"/>
        <v>2+ years</v>
      </c>
      <c r="G6007">
        <v>60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>
        <v>71.75</v>
      </c>
      <c r="U6007">
        <v>4374.55</v>
      </c>
      <c r="V6007" t="s">
        <v>24</v>
      </c>
    </row>
    <row r="6008" spans="1:22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t="str">
        <f t="shared" si="93"/>
        <v>1-2 years</v>
      </c>
      <c r="G6008">
        <v>23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>
        <v>30.35</v>
      </c>
      <c r="U6008">
        <v>678.75</v>
      </c>
      <c r="V6008" t="s">
        <v>24</v>
      </c>
    </row>
    <row r="6009" spans="1:22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t="str">
        <f t="shared" si="93"/>
        <v>2+ years</v>
      </c>
      <c r="G6009">
        <v>39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>
        <v>54.85</v>
      </c>
      <c r="U6009">
        <v>2191.6999999999998</v>
      </c>
      <c r="V6009" t="s">
        <v>24</v>
      </c>
    </row>
    <row r="6010" spans="1:22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t="str">
        <f t="shared" si="93"/>
        <v>1-2 years</v>
      </c>
      <c r="G6010">
        <v>15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>
        <v>19.5</v>
      </c>
      <c r="U6010">
        <v>239.75</v>
      </c>
      <c r="V6010" t="s">
        <v>24</v>
      </c>
    </row>
    <row r="6011" spans="1:22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t="str">
        <f t="shared" si="93"/>
        <v>2+ years</v>
      </c>
      <c r="G6011">
        <v>53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>
        <v>103.85</v>
      </c>
      <c r="U6011">
        <v>5485.5</v>
      </c>
      <c r="V6011" t="s">
        <v>23</v>
      </c>
    </row>
    <row r="6012" spans="1:22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t="str">
        <f t="shared" si="93"/>
        <v>1-2 years</v>
      </c>
      <c r="G6012">
        <v>24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>
        <v>24.2</v>
      </c>
      <c r="U6012">
        <v>609.04999999999995</v>
      </c>
      <c r="V6012" t="s">
        <v>24</v>
      </c>
    </row>
    <row r="6013" spans="1:22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t="str">
        <f t="shared" si="93"/>
        <v>2+ years</v>
      </c>
      <c r="G6013">
        <v>37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>
        <v>19.350000000000001</v>
      </c>
      <c r="U6013">
        <v>683.75</v>
      </c>
      <c r="V6013" t="s">
        <v>24</v>
      </c>
    </row>
    <row r="6014" spans="1:22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t="str">
        <f t="shared" si="93"/>
        <v>0-6 months</v>
      </c>
      <c r="G6014">
        <v>5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>
        <v>83.6</v>
      </c>
      <c r="U6014">
        <v>404.2</v>
      </c>
      <c r="V6014" t="s">
        <v>23</v>
      </c>
    </row>
    <row r="6015" spans="1:22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t="str">
        <f t="shared" si="93"/>
        <v>2+ years</v>
      </c>
      <c r="G6015">
        <v>50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>
        <v>100.65</v>
      </c>
      <c r="U6015">
        <v>5189.75</v>
      </c>
      <c r="V6015" t="s">
        <v>24</v>
      </c>
    </row>
    <row r="6016" spans="1:22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t="str">
        <f t="shared" si="93"/>
        <v>2+ years</v>
      </c>
      <c r="G6016">
        <v>54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>
        <v>94.1</v>
      </c>
      <c r="U6016">
        <v>5060.8999999999996</v>
      </c>
      <c r="V6016" t="s">
        <v>24</v>
      </c>
    </row>
    <row r="6017" spans="1:22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t="str">
        <f t="shared" si="93"/>
        <v>0-6 months</v>
      </c>
      <c r="G6017">
        <v>3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>
        <v>74.55</v>
      </c>
      <c r="U6017">
        <v>233.65</v>
      </c>
      <c r="V6017" t="s">
        <v>24</v>
      </c>
    </row>
    <row r="6018" spans="1:22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t="str">
        <f t="shared" ref="F6018:F6081" si="94">IF(G6018&lt;=6,"0-6 months",IF(G6018&lt;=12,"6-12 months",IF(G6018&lt;=24,"1-2 years","2+ years")))</f>
        <v>2+ years</v>
      </c>
      <c r="G6018">
        <v>68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>
        <v>108.45</v>
      </c>
      <c r="U6018">
        <v>7176.55</v>
      </c>
      <c r="V6018" t="s">
        <v>23</v>
      </c>
    </row>
    <row r="6019" spans="1:22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t="str">
        <f t="shared" si="94"/>
        <v>0-6 months</v>
      </c>
      <c r="G6019">
        <v>5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>
        <v>56.15</v>
      </c>
      <c r="U6019">
        <v>291.45</v>
      </c>
      <c r="V6019" t="s">
        <v>24</v>
      </c>
    </row>
    <row r="6020" spans="1:22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t="str">
        <f t="shared" si="94"/>
        <v>2+ years</v>
      </c>
      <c r="G6020">
        <v>33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>
        <v>20.350000000000001</v>
      </c>
      <c r="U6020">
        <v>689.75</v>
      </c>
      <c r="V6020" t="s">
        <v>24</v>
      </c>
    </row>
    <row r="6021" spans="1:22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t="str">
        <f t="shared" si="94"/>
        <v>2+ years</v>
      </c>
      <c r="G6021">
        <v>41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>
        <v>80.55</v>
      </c>
      <c r="U6021">
        <v>3263.9</v>
      </c>
      <c r="V6021" t="s">
        <v>24</v>
      </c>
    </row>
    <row r="6022" spans="1:22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t="str">
        <f t="shared" si="94"/>
        <v>2+ years</v>
      </c>
      <c r="G6022">
        <v>34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>
        <v>61.25</v>
      </c>
      <c r="U6022">
        <v>1993.2</v>
      </c>
      <c r="V6022" t="s">
        <v>24</v>
      </c>
    </row>
    <row r="6023" spans="1:22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t="str">
        <f t="shared" si="94"/>
        <v>1-2 years</v>
      </c>
      <c r="G6023">
        <v>13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>
        <v>20.45</v>
      </c>
      <c r="U6023">
        <v>254.5</v>
      </c>
      <c r="V6023" t="s">
        <v>24</v>
      </c>
    </row>
    <row r="6024" spans="1:22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t="str">
        <f t="shared" si="94"/>
        <v>1-2 years</v>
      </c>
      <c r="G6024">
        <v>20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>
        <v>18.899999999999999</v>
      </c>
      <c r="U6024">
        <v>347.65</v>
      </c>
      <c r="V6024" t="s">
        <v>24</v>
      </c>
    </row>
    <row r="6025" spans="1:22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t="str">
        <f t="shared" si="94"/>
        <v>2+ years</v>
      </c>
      <c r="G6025">
        <v>51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>
        <v>19.600000000000001</v>
      </c>
      <c r="U6025">
        <v>967.9</v>
      </c>
      <c r="V6025" t="s">
        <v>24</v>
      </c>
    </row>
    <row r="6026" spans="1:22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t="str">
        <f t="shared" si="94"/>
        <v>0-6 months</v>
      </c>
      <c r="G6026">
        <v>3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>
        <v>91.5</v>
      </c>
      <c r="U6026">
        <v>242.95</v>
      </c>
      <c r="V6026" t="s">
        <v>23</v>
      </c>
    </row>
    <row r="6027" spans="1:22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t="str">
        <f t="shared" si="94"/>
        <v>2+ years</v>
      </c>
      <c r="G6027">
        <v>41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>
        <v>45.2</v>
      </c>
      <c r="U6027">
        <v>1841.9</v>
      </c>
      <c r="V6027" t="s">
        <v>24</v>
      </c>
    </row>
    <row r="6028" spans="1:22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t="str">
        <f t="shared" si="94"/>
        <v>1-2 years</v>
      </c>
      <c r="G6028">
        <v>13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>
        <v>19.45</v>
      </c>
      <c r="U6028">
        <v>232.1</v>
      </c>
      <c r="V6028" t="s">
        <v>24</v>
      </c>
    </row>
    <row r="6029" spans="1:22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t="str">
        <f t="shared" si="94"/>
        <v>2+ years</v>
      </c>
      <c r="G6029">
        <v>35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>
        <v>25.45</v>
      </c>
      <c r="U6029">
        <v>809.25</v>
      </c>
      <c r="V6029" t="s">
        <v>24</v>
      </c>
    </row>
    <row r="6030" spans="1:22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t="str">
        <f t="shared" si="94"/>
        <v>6-12 months</v>
      </c>
      <c r="G6030">
        <v>12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>
        <v>80.849999999999994</v>
      </c>
      <c r="U6030">
        <v>866.45</v>
      </c>
      <c r="V6030" t="s">
        <v>23</v>
      </c>
    </row>
    <row r="6031" spans="1:22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t="str">
        <f t="shared" si="94"/>
        <v>0-6 months</v>
      </c>
      <c r="G6031">
        <v>4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>
        <v>94.9</v>
      </c>
      <c r="U6031">
        <v>360.55</v>
      </c>
      <c r="V6031" t="s">
        <v>24</v>
      </c>
    </row>
    <row r="6032" spans="1:22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t="str">
        <f t="shared" si="94"/>
        <v>2+ years</v>
      </c>
      <c r="G6032">
        <v>43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>
        <v>49.05</v>
      </c>
      <c r="U6032">
        <v>2076.1999999999998</v>
      </c>
      <c r="V6032" t="s">
        <v>23</v>
      </c>
    </row>
    <row r="6033" spans="1:22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t="str">
        <f t="shared" si="94"/>
        <v>6-12 months</v>
      </c>
      <c r="G6033">
        <v>12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>
        <v>29.3</v>
      </c>
      <c r="U6033">
        <v>355.9</v>
      </c>
      <c r="V6033" t="s">
        <v>24</v>
      </c>
    </row>
    <row r="6034" spans="1:22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t="str">
        <f t="shared" si="94"/>
        <v>2+ years</v>
      </c>
      <c r="G6034">
        <v>68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>
        <v>105.3</v>
      </c>
      <c r="U6034">
        <v>7299.65</v>
      </c>
      <c r="V6034" t="s">
        <v>23</v>
      </c>
    </row>
    <row r="6035" spans="1:22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t="str">
        <f t="shared" si="94"/>
        <v>2+ years</v>
      </c>
      <c r="G6035">
        <v>25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>
        <v>88.95</v>
      </c>
      <c r="U6035">
        <v>2291.1999999999998</v>
      </c>
      <c r="V6035" t="s">
        <v>23</v>
      </c>
    </row>
    <row r="6036" spans="1:22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t="str">
        <f t="shared" si="94"/>
        <v>6-12 months</v>
      </c>
      <c r="G6036">
        <v>7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>
        <v>20.25</v>
      </c>
      <c r="U6036">
        <v>129.15</v>
      </c>
      <c r="V6036" t="s">
        <v>24</v>
      </c>
    </row>
    <row r="6037" spans="1:22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t="str">
        <f t="shared" si="94"/>
        <v>2+ years</v>
      </c>
      <c r="G6037">
        <v>66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>
        <v>110.85</v>
      </c>
      <c r="U6037">
        <v>7491.75</v>
      </c>
      <c r="V6037" t="s">
        <v>23</v>
      </c>
    </row>
    <row r="6038" spans="1:22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t="str">
        <f t="shared" si="94"/>
        <v>2+ years</v>
      </c>
      <c r="G6038">
        <v>53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>
        <v>110.5</v>
      </c>
      <c r="U6038">
        <v>5835.5</v>
      </c>
      <c r="V6038" t="s">
        <v>24</v>
      </c>
    </row>
    <row r="6039" spans="1:22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t="str">
        <f t="shared" si="94"/>
        <v>2+ years</v>
      </c>
      <c r="G6039">
        <v>63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>
        <v>109.4</v>
      </c>
      <c r="U6039">
        <v>7031.45</v>
      </c>
      <c r="V6039" t="s">
        <v>24</v>
      </c>
    </row>
    <row r="6040" spans="1:22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t="str">
        <f t="shared" si="94"/>
        <v>2+ years</v>
      </c>
      <c r="G6040">
        <v>70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>
        <v>114.2</v>
      </c>
      <c r="U6040">
        <v>7723.9</v>
      </c>
      <c r="V6040" t="s">
        <v>23</v>
      </c>
    </row>
    <row r="6041" spans="1:22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t="str">
        <f t="shared" si="94"/>
        <v>2+ years</v>
      </c>
      <c r="G6041">
        <v>27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>
        <v>36.5</v>
      </c>
      <c r="U6041">
        <v>1032</v>
      </c>
      <c r="V6041" t="s">
        <v>23</v>
      </c>
    </row>
    <row r="6042" spans="1:22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t="str">
        <f t="shared" si="94"/>
        <v>0-6 months</v>
      </c>
      <c r="G6042">
        <v>1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>
        <v>70.75</v>
      </c>
      <c r="U6042">
        <v>70.75</v>
      </c>
      <c r="V6042" t="s">
        <v>23</v>
      </c>
    </row>
    <row r="6043" spans="1:22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t="str">
        <f t="shared" si="94"/>
        <v>0-6 months</v>
      </c>
      <c r="G6043">
        <v>5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>
        <v>19.95</v>
      </c>
      <c r="U6043">
        <v>109.6</v>
      </c>
      <c r="V6043" t="s">
        <v>24</v>
      </c>
    </row>
    <row r="6044" spans="1:22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t="str">
        <f t="shared" si="94"/>
        <v>2+ years</v>
      </c>
      <c r="G6044">
        <v>37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>
        <v>19.600000000000001</v>
      </c>
      <c r="U6044">
        <v>727.8</v>
      </c>
      <c r="V6044" t="s">
        <v>24</v>
      </c>
    </row>
    <row r="6045" spans="1:22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t="str">
        <f t="shared" si="94"/>
        <v>0-6 months</v>
      </c>
      <c r="G6045">
        <v>3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>
        <v>40.15</v>
      </c>
      <c r="U6045">
        <v>130.75</v>
      </c>
      <c r="V6045" t="s">
        <v>23</v>
      </c>
    </row>
    <row r="6046" spans="1:22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t="str">
        <f t="shared" si="94"/>
        <v>6-12 months</v>
      </c>
      <c r="G6046">
        <v>12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>
        <v>76.599999999999994</v>
      </c>
      <c r="U6046">
        <v>893</v>
      </c>
      <c r="V6046" t="s">
        <v>24</v>
      </c>
    </row>
    <row r="6047" spans="1:22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t="str">
        <f t="shared" si="94"/>
        <v>2+ years</v>
      </c>
      <c r="G6047">
        <v>38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>
        <v>19.600000000000001</v>
      </c>
      <c r="U6047">
        <v>763.1</v>
      </c>
      <c r="V6047" t="s">
        <v>24</v>
      </c>
    </row>
    <row r="6048" spans="1:22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t="str">
        <f t="shared" si="94"/>
        <v>6-12 months</v>
      </c>
      <c r="G6048">
        <v>9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>
        <v>85.3</v>
      </c>
      <c r="U6048">
        <v>781.4</v>
      </c>
      <c r="V6048" t="s">
        <v>24</v>
      </c>
    </row>
    <row r="6049" spans="1:22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t="str">
        <f t="shared" si="94"/>
        <v>1-2 years</v>
      </c>
      <c r="G6049">
        <v>13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>
        <v>65.849999999999994</v>
      </c>
      <c r="U6049">
        <v>902.25</v>
      </c>
      <c r="V6049" t="s">
        <v>24</v>
      </c>
    </row>
    <row r="6050" spans="1:22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t="str">
        <f t="shared" si="94"/>
        <v>2+ years</v>
      </c>
      <c r="G6050">
        <v>29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>
        <v>94.45</v>
      </c>
      <c r="U6050">
        <v>2653.65</v>
      </c>
      <c r="V6050" t="s">
        <v>23</v>
      </c>
    </row>
    <row r="6051" spans="1:22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t="str">
        <f t="shared" si="94"/>
        <v>2+ years</v>
      </c>
      <c r="G6051">
        <v>47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>
        <v>20.05</v>
      </c>
      <c r="U6051">
        <v>1016.7</v>
      </c>
      <c r="V6051" t="s">
        <v>24</v>
      </c>
    </row>
    <row r="6052" spans="1:22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t="str">
        <f t="shared" si="94"/>
        <v>2+ years</v>
      </c>
      <c r="G6052">
        <v>61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>
        <v>99.4</v>
      </c>
      <c r="U6052">
        <v>5943.65</v>
      </c>
      <c r="V6052" t="s">
        <v>24</v>
      </c>
    </row>
    <row r="6053" spans="1:22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t="str">
        <f t="shared" si="94"/>
        <v>1-2 years</v>
      </c>
      <c r="G6053">
        <v>16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>
        <v>20</v>
      </c>
      <c r="U6053">
        <v>275.7</v>
      </c>
      <c r="V6053" t="s">
        <v>24</v>
      </c>
    </row>
    <row r="6054" spans="1:22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t="str">
        <f t="shared" si="94"/>
        <v>2+ years</v>
      </c>
      <c r="G6054">
        <v>41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>
        <v>78.45</v>
      </c>
      <c r="U6054">
        <v>3126.45</v>
      </c>
      <c r="V6054" t="s">
        <v>24</v>
      </c>
    </row>
    <row r="6055" spans="1:22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t="str">
        <f t="shared" si="94"/>
        <v>2+ years</v>
      </c>
      <c r="G6055">
        <v>43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>
        <v>25.1</v>
      </c>
      <c r="U6055">
        <v>1070.1500000000001</v>
      </c>
      <c r="V6055" t="s">
        <v>24</v>
      </c>
    </row>
    <row r="6056" spans="1:22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t="str">
        <f t="shared" si="94"/>
        <v>2+ years</v>
      </c>
      <c r="G6056">
        <v>36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>
        <v>97.35</v>
      </c>
      <c r="U6056">
        <v>3457.9</v>
      </c>
      <c r="V6056" t="s">
        <v>23</v>
      </c>
    </row>
    <row r="6057" spans="1:22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t="str">
        <f t="shared" si="94"/>
        <v>0-6 months</v>
      </c>
      <c r="G6057">
        <v>6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>
        <v>55</v>
      </c>
      <c r="U6057">
        <v>340.4</v>
      </c>
      <c r="V6057" t="s">
        <v>24</v>
      </c>
    </row>
    <row r="6058" spans="1:22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t="str">
        <f t="shared" si="94"/>
        <v>2+ years</v>
      </c>
      <c r="G6058">
        <v>58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>
        <v>71.099999999999994</v>
      </c>
      <c r="U6058">
        <v>4299.2</v>
      </c>
      <c r="V6058" t="s">
        <v>24</v>
      </c>
    </row>
    <row r="6059" spans="1:22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t="str">
        <f t="shared" si="94"/>
        <v>1-2 years</v>
      </c>
      <c r="G6059">
        <v>19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>
        <v>61.55</v>
      </c>
      <c r="U6059">
        <v>1093.2</v>
      </c>
      <c r="V6059" t="s">
        <v>24</v>
      </c>
    </row>
    <row r="6060" spans="1:22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t="str">
        <f t="shared" si="94"/>
        <v>6-12 months</v>
      </c>
      <c r="G6060">
        <v>11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>
        <v>45.9</v>
      </c>
      <c r="U6060">
        <v>521.9</v>
      </c>
      <c r="V6060" t="s">
        <v>24</v>
      </c>
    </row>
    <row r="6061" spans="1:22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t="str">
        <f t="shared" si="94"/>
        <v>2+ years</v>
      </c>
      <c r="G6061">
        <v>39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>
        <v>40.299999999999997</v>
      </c>
      <c r="U6061">
        <v>1630.4</v>
      </c>
      <c r="V6061" t="s">
        <v>24</v>
      </c>
    </row>
    <row r="6062" spans="1:22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t="str">
        <f t="shared" si="94"/>
        <v>6-12 months</v>
      </c>
      <c r="G6062">
        <v>8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>
        <v>87.1</v>
      </c>
      <c r="U6062">
        <v>713.6</v>
      </c>
      <c r="V6062" t="s">
        <v>24</v>
      </c>
    </row>
    <row r="6063" spans="1:22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t="str">
        <f t="shared" si="94"/>
        <v>2+ years</v>
      </c>
      <c r="G6063">
        <v>26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>
        <v>49.5</v>
      </c>
      <c r="U6063">
        <v>1265.6500000000001</v>
      </c>
      <c r="V6063" t="s">
        <v>24</v>
      </c>
    </row>
    <row r="6064" spans="1:22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t="str">
        <f t="shared" si="94"/>
        <v>2+ years</v>
      </c>
      <c r="G6064">
        <v>53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>
        <v>73.8</v>
      </c>
      <c r="U6064">
        <v>4003.85</v>
      </c>
      <c r="V6064" t="s">
        <v>24</v>
      </c>
    </row>
    <row r="6065" spans="1:22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t="str">
        <f t="shared" si="94"/>
        <v>2+ years</v>
      </c>
      <c r="G6065">
        <v>70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>
        <v>19.2</v>
      </c>
      <c r="U6065">
        <v>1401.4</v>
      </c>
      <c r="V6065" t="s">
        <v>24</v>
      </c>
    </row>
    <row r="6066" spans="1:22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t="str">
        <f t="shared" si="94"/>
        <v>0-6 months</v>
      </c>
      <c r="G6066">
        <v>1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>
        <v>45.3</v>
      </c>
      <c r="U6066">
        <v>45.3</v>
      </c>
      <c r="V6066" t="s">
        <v>23</v>
      </c>
    </row>
    <row r="6067" spans="1:22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t="str">
        <f t="shared" si="94"/>
        <v>2+ years</v>
      </c>
      <c r="G6067">
        <v>59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>
        <v>25</v>
      </c>
      <c r="U6067">
        <v>1510.5</v>
      </c>
      <c r="V6067" t="s">
        <v>24</v>
      </c>
    </row>
    <row r="6068" spans="1:22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t="str">
        <f t="shared" si="94"/>
        <v>0-6 months</v>
      </c>
      <c r="G6068">
        <v>2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>
        <v>94.95</v>
      </c>
      <c r="U6068">
        <v>178.1</v>
      </c>
      <c r="V6068" t="s">
        <v>23</v>
      </c>
    </row>
    <row r="6069" spans="1:22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t="str">
        <f t="shared" si="94"/>
        <v>6-12 months</v>
      </c>
      <c r="G6069">
        <v>7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>
        <v>35.299999999999997</v>
      </c>
      <c r="U6069">
        <v>264.8</v>
      </c>
      <c r="V6069" t="s">
        <v>24</v>
      </c>
    </row>
    <row r="6070" spans="1:22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t="str">
        <f t="shared" si="94"/>
        <v>6-12 months</v>
      </c>
      <c r="G6070">
        <v>12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>
        <v>44.55</v>
      </c>
      <c r="U6070">
        <v>480.6</v>
      </c>
      <c r="V6070" t="s">
        <v>23</v>
      </c>
    </row>
    <row r="6071" spans="1:22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t="str">
        <f t="shared" si="94"/>
        <v>2+ years</v>
      </c>
      <c r="G6071">
        <v>59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>
        <v>76.75</v>
      </c>
      <c r="U6071">
        <v>4541.8999999999996</v>
      </c>
      <c r="V6071" t="s">
        <v>24</v>
      </c>
    </row>
    <row r="6072" spans="1:22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t="str">
        <f t="shared" si="94"/>
        <v>2+ years</v>
      </c>
      <c r="G6072">
        <v>61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>
        <v>81</v>
      </c>
      <c r="U6072">
        <v>4976.1499999999996</v>
      </c>
      <c r="V6072" t="s">
        <v>24</v>
      </c>
    </row>
    <row r="6073" spans="1:22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t="str">
        <f t="shared" si="94"/>
        <v>2+ years</v>
      </c>
      <c r="G6073">
        <v>72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>
        <v>105.55</v>
      </c>
      <c r="U6073">
        <v>7542.25</v>
      </c>
      <c r="V6073" t="s">
        <v>24</v>
      </c>
    </row>
    <row r="6074" spans="1:22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t="str">
        <f t="shared" si="94"/>
        <v>1-2 years</v>
      </c>
      <c r="G6074">
        <v>13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>
        <v>18.8</v>
      </c>
      <c r="U6074">
        <v>251.25</v>
      </c>
      <c r="V6074" t="s">
        <v>24</v>
      </c>
    </row>
    <row r="6075" spans="1:22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t="str">
        <f t="shared" si="94"/>
        <v>2+ years</v>
      </c>
      <c r="G6075">
        <v>64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>
        <v>24.9</v>
      </c>
      <c r="U6075">
        <v>1595.5</v>
      </c>
      <c r="V6075" t="s">
        <v>24</v>
      </c>
    </row>
    <row r="6076" spans="1:22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t="str">
        <f t="shared" si="94"/>
        <v>0-6 months</v>
      </c>
      <c r="G6076">
        <v>1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>
        <v>23.45</v>
      </c>
      <c r="U6076">
        <v>23.45</v>
      </c>
      <c r="V6076" t="s">
        <v>23</v>
      </c>
    </row>
    <row r="6077" spans="1:22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t="str">
        <f t="shared" si="94"/>
        <v>6-12 months</v>
      </c>
      <c r="G6077">
        <v>10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>
        <v>64.900000000000006</v>
      </c>
      <c r="U6077">
        <v>685.55</v>
      </c>
      <c r="V6077" t="s">
        <v>24</v>
      </c>
    </row>
    <row r="6078" spans="1:22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t="str">
        <f t="shared" si="94"/>
        <v>2+ years</v>
      </c>
      <c r="G6078">
        <v>65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>
        <v>61.35</v>
      </c>
      <c r="U6078">
        <v>3874.1</v>
      </c>
      <c r="V6078" t="s">
        <v>24</v>
      </c>
    </row>
    <row r="6079" spans="1:22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t="str">
        <f t="shared" si="94"/>
        <v>2+ years</v>
      </c>
      <c r="G6079">
        <v>62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>
        <v>113.95</v>
      </c>
      <c r="U6079">
        <v>6891.4</v>
      </c>
      <c r="V6079" t="s">
        <v>24</v>
      </c>
    </row>
    <row r="6080" spans="1:22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t="str">
        <f t="shared" si="94"/>
        <v>2+ years</v>
      </c>
      <c r="G6080">
        <v>55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>
        <v>90.15</v>
      </c>
      <c r="U6080">
        <v>4916.95</v>
      </c>
      <c r="V6080" t="s">
        <v>24</v>
      </c>
    </row>
    <row r="6081" spans="1:22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t="str">
        <f t="shared" si="94"/>
        <v>2+ years</v>
      </c>
      <c r="G6081">
        <v>25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>
        <v>54.1</v>
      </c>
      <c r="U6081">
        <v>1373</v>
      </c>
      <c r="V6081" t="s">
        <v>24</v>
      </c>
    </row>
    <row r="6082" spans="1:22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t="str">
        <f t="shared" ref="F6082:F6145" si="95">IF(G6082&lt;=6,"0-6 months",IF(G6082&lt;=12,"6-12 months",IF(G6082&lt;=24,"1-2 years","2+ years")))</f>
        <v>0-6 months</v>
      </c>
      <c r="G6082">
        <v>1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>
        <v>29.7</v>
      </c>
      <c r="U6082">
        <v>29.7</v>
      </c>
      <c r="V6082" t="s">
        <v>23</v>
      </c>
    </row>
    <row r="6083" spans="1:22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t="str">
        <f t="shared" si="95"/>
        <v>0-6 months</v>
      </c>
      <c r="G6083">
        <v>1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>
        <v>49.8</v>
      </c>
      <c r="U6083">
        <v>49.8</v>
      </c>
      <c r="V6083" t="s">
        <v>24</v>
      </c>
    </row>
    <row r="6084" spans="1:22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t="str">
        <f t="shared" si="95"/>
        <v>2+ years</v>
      </c>
      <c r="G6084">
        <v>59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>
        <v>101.1</v>
      </c>
      <c r="U6084">
        <v>6039.9</v>
      </c>
      <c r="V6084" t="s">
        <v>23</v>
      </c>
    </row>
    <row r="6085" spans="1:22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t="str">
        <f t="shared" si="95"/>
        <v>2+ years</v>
      </c>
      <c r="G6085">
        <v>64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>
        <v>24.4</v>
      </c>
      <c r="U6085">
        <v>1548.65</v>
      </c>
      <c r="V6085" t="s">
        <v>24</v>
      </c>
    </row>
    <row r="6086" spans="1:22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t="str">
        <f t="shared" si="95"/>
        <v>2+ years</v>
      </c>
      <c r="G6086">
        <v>36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>
        <v>95</v>
      </c>
      <c r="U6086">
        <v>3440.25</v>
      </c>
      <c r="V6086" t="s">
        <v>24</v>
      </c>
    </row>
    <row r="6087" spans="1:22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t="str">
        <f t="shared" si="95"/>
        <v>0-6 months</v>
      </c>
      <c r="G6087">
        <v>3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>
        <v>50.65</v>
      </c>
      <c r="U6087">
        <v>151.30000000000001</v>
      </c>
      <c r="V6087" t="s">
        <v>23</v>
      </c>
    </row>
    <row r="6088" spans="1:22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t="str">
        <f t="shared" si="95"/>
        <v>2+ years</v>
      </c>
      <c r="G6088">
        <v>61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>
        <v>69.900000000000006</v>
      </c>
      <c r="U6088">
        <v>4226.7</v>
      </c>
      <c r="V6088" t="s">
        <v>24</v>
      </c>
    </row>
    <row r="6089" spans="1:22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t="str">
        <f t="shared" si="95"/>
        <v>2+ years</v>
      </c>
      <c r="G6089">
        <v>26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>
        <v>39.950000000000003</v>
      </c>
      <c r="U6089">
        <v>1023.75</v>
      </c>
      <c r="V6089" t="s">
        <v>24</v>
      </c>
    </row>
    <row r="6090" spans="1:22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t="str">
        <f t="shared" si="95"/>
        <v>0-6 months</v>
      </c>
      <c r="G6090">
        <v>1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>
        <v>55.4</v>
      </c>
      <c r="U6090">
        <v>55.4</v>
      </c>
      <c r="V6090" t="s">
        <v>23</v>
      </c>
    </row>
    <row r="6091" spans="1:22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t="str">
        <f t="shared" si="95"/>
        <v>0-6 months</v>
      </c>
      <c r="G6091">
        <v>1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>
        <v>90.6</v>
      </c>
      <c r="U6091">
        <v>90.6</v>
      </c>
      <c r="V6091" t="s">
        <v>23</v>
      </c>
    </row>
    <row r="6092" spans="1:22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t="str">
        <f t="shared" si="95"/>
        <v>2+ years</v>
      </c>
      <c r="G6092">
        <v>68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>
        <v>103.25</v>
      </c>
      <c r="U6092">
        <v>7074.4</v>
      </c>
      <c r="V6092" t="s">
        <v>24</v>
      </c>
    </row>
    <row r="6093" spans="1:22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t="str">
        <f t="shared" si="95"/>
        <v>0-6 months</v>
      </c>
      <c r="G6093">
        <v>2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>
        <v>86.85</v>
      </c>
      <c r="U6093">
        <v>156.35</v>
      </c>
      <c r="V6093" t="s">
        <v>23</v>
      </c>
    </row>
    <row r="6094" spans="1:22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t="str">
        <f t="shared" si="95"/>
        <v>2+ years</v>
      </c>
      <c r="G6094">
        <v>72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>
        <v>94.25</v>
      </c>
      <c r="U6094">
        <v>6849.75</v>
      </c>
      <c r="V6094" t="s">
        <v>24</v>
      </c>
    </row>
    <row r="6095" spans="1:22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t="str">
        <f t="shared" si="95"/>
        <v>2+ years</v>
      </c>
      <c r="G6095">
        <v>71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>
        <v>47.05</v>
      </c>
      <c r="U6095">
        <v>3263.6</v>
      </c>
      <c r="V6095" t="s">
        <v>24</v>
      </c>
    </row>
    <row r="6096" spans="1:22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t="str">
        <f t="shared" si="95"/>
        <v>2+ years</v>
      </c>
      <c r="G6096">
        <v>57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>
        <v>20.55</v>
      </c>
      <c r="U6096">
        <v>1252.8499999999999</v>
      </c>
      <c r="V6096" t="s">
        <v>24</v>
      </c>
    </row>
    <row r="6097" spans="1:22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t="str">
        <f t="shared" si="95"/>
        <v>0-6 months</v>
      </c>
      <c r="G6097">
        <v>4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>
        <v>19.649999999999999</v>
      </c>
      <c r="U6097">
        <v>67.55</v>
      </c>
      <c r="V6097" t="s">
        <v>24</v>
      </c>
    </row>
    <row r="6098" spans="1:22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t="str">
        <f t="shared" si="95"/>
        <v>0-6 months</v>
      </c>
      <c r="G6098">
        <v>1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>
        <v>70.2</v>
      </c>
      <c r="U6098">
        <v>70.2</v>
      </c>
      <c r="V6098" t="s">
        <v>24</v>
      </c>
    </row>
    <row r="6099" spans="1:22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t="str">
        <f t="shared" si="95"/>
        <v>2+ years</v>
      </c>
      <c r="G6099">
        <v>72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>
        <v>81</v>
      </c>
      <c r="U6099">
        <v>5750</v>
      </c>
      <c r="V6099" t="s">
        <v>24</v>
      </c>
    </row>
    <row r="6100" spans="1:22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t="str">
        <f t="shared" si="95"/>
        <v>1-2 years</v>
      </c>
      <c r="G6100">
        <v>21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>
        <v>75.900000000000006</v>
      </c>
      <c r="U6100">
        <v>1549.75</v>
      </c>
      <c r="V6100" t="s">
        <v>24</v>
      </c>
    </row>
    <row r="6101" spans="1:22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t="str">
        <f t="shared" si="95"/>
        <v>2+ years</v>
      </c>
      <c r="G6101">
        <v>71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>
        <v>24.7</v>
      </c>
      <c r="U6101">
        <v>1810.55</v>
      </c>
      <c r="V6101" t="s">
        <v>24</v>
      </c>
    </row>
    <row r="6102" spans="1:22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t="str">
        <f t="shared" si="95"/>
        <v>2+ years</v>
      </c>
      <c r="G6102">
        <v>29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>
        <v>99.05</v>
      </c>
      <c r="U6102">
        <v>2952.85</v>
      </c>
      <c r="V6102" t="s">
        <v>23</v>
      </c>
    </row>
    <row r="6103" spans="1:22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t="str">
        <f t="shared" si="95"/>
        <v>2+ years</v>
      </c>
      <c r="G6103">
        <v>69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>
        <v>110.25</v>
      </c>
      <c r="U6103">
        <v>7467.55</v>
      </c>
      <c r="V6103" t="s">
        <v>24</v>
      </c>
    </row>
    <row r="6104" spans="1:22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t="str">
        <f t="shared" si="95"/>
        <v>2+ years</v>
      </c>
      <c r="G6104">
        <v>64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>
        <v>85</v>
      </c>
      <c r="U6104">
        <v>5484.4</v>
      </c>
      <c r="V6104" t="s">
        <v>24</v>
      </c>
    </row>
    <row r="6105" spans="1:22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t="str">
        <f t="shared" si="95"/>
        <v>1-2 years</v>
      </c>
      <c r="G6105">
        <v>16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>
        <v>19.75</v>
      </c>
      <c r="U6105">
        <v>294.89999999999998</v>
      </c>
      <c r="V6105" t="s">
        <v>24</v>
      </c>
    </row>
    <row r="6106" spans="1:22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t="str">
        <f t="shared" si="95"/>
        <v>0-6 months</v>
      </c>
      <c r="G6106">
        <v>4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>
        <v>23.9</v>
      </c>
      <c r="U6106">
        <v>97.5</v>
      </c>
      <c r="V6106" t="s">
        <v>24</v>
      </c>
    </row>
    <row r="6107" spans="1:22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t="str">
        <f t="shared" si="95"/>
        <v>2+ years</v>
      </c>
      <c r="G6107">
        <v>52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>
        <v>111.25</v>
      </c>
      <c r="U6107">
        <v>5916.45</v>
      </c>
      <c r="V6107" t="s">
        <v>23</v>
      </c>
    </row>
    <row r="6108" spans="1:22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t="str">
        <f t="shared" si="95"/>
        <v>0-6 months</v>
      </c>
      <c r="G6108">
        <v>2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>
        <v>55.1</v>
      </c>
      <c r="U6108">
        <v>113.35</v>
      </c>
      <c r="V6108" t="s">
        <v>23</v>
      </c>
    </row>
    <row r="6109" spans="1:22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t="str">
        <f t="shared" si="95"/>
        <v>0-6 months</v>
      </c>
      <c r="G6109">
        <v>1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>
        <v>19.95</v>
      </c>
      <c r="U6109">
        <v>19.95</v>
      </c>
      <c r="V6109" t="s">
        <v>24</v>
      </c>
    </row>
    <row r="6110" spans="1:22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t="str">
        <f t="shared" si="95"/>
        <v>1-2 years</v>
      </c>
      <c r="G6110">
        <v>18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>
        <v>25.15</v>
      </c>
      <c r="U6110">
        <v>476.8</v>
      </c>
      <c r="V6110" t="s">
        <v>24</v>
      </c>
    </row>
    <row r="6111" spans="1:22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t="str">
        <f t="shared" si="95"/>
        <v>0-6 months</v>
      </c>
      <c r="G6111">
        <v>2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>
        <v>54.15</v>
      </c>
      <c r="U6111">
        <v>101.65</v>
      </c>
      <c r="V6111" t="s">
        <v>24</v>
      </c>
    </row>
    <row r="6112" spans="1:22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t="str">
        <f t="shared" si="95"/>
        <v>1-2 years</v>
      </c>
      <c r="G6112">
        <v>19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>
        <v>59.8</v>
      </c>
      <c r="U6112">
        <v>1130.8499999999999</v>
      </c>
      <c r="V6112" t="s">
        <v>24</v>
      </c>
    </row>
    <row r="6113" spans="1:22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t="str">
        <f t="shared" si="95"/>
        <v>2+ years</v>
      </c>
      <c r="G6113">
        <v>40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>
        <v>83.85</v>
      </c>
      <c r="U6113">
        <v>3532.25</v>
      </c>
      <c r="V6113" t="s">
        <v>24</v>
      </c>
    </row>
    <row r="6114" spans="1:22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t="str">
        <f t="shared" si="95"/>
        <v>2+ years</v>
      </c>
      <c r="G6114">
        <v>66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>
        <v>104.9</v>
      </c>
      <c r="U6114">
        <v>6891.45</v>
      </c>
      <c r="V6114" t="s">
        <v>24</v>
      </c>
    </row>
    <row r="6115" spans="1:22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t="str">
        <f t="shared" si="95"/>
        <v>1-2 years</v>
      </c>
      <c r="G6115">
        <v>21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>
        <v>75.3</v>
      </c>
      <c r="U6115">
        <v>1570.7</v>
      </c>
      <c r="V6115" t="s">
        <v>24</v>
      </c>
    </row>
    <row r="6116" spans="1:22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t="str">
        <f t="shared" si="95"/>
        <v>6-12 months</v>
      </c>
      <c r="G6116">
        <v>8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>
        <v>66.650000000000006</v>
      </c>
      <c r="U6116">
        <v>520.95000000000005</v>
      </c>
      <c r="V6116" t="s">
        <v>24</v>
      </c>
    </row>
    <row r="6117" spans="1:22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t="str">
        <f t="shared" si="95"/>
        <v>2+ years</v>
      </c>
      <c r="G6117">
        <v>72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>
        <v>109.5</v>
      </c>
      <c r="U6117">
        <v>7854.9</v>
      </c>
      <c r="V6117" t="s">
        <v>24</v>
      </c>
    </row>
    <row r="6118" spans="1:22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t="str">
        <f t="shared" si="95"/>
        <v>2+ years</v>
      </c>
      <c r="G6118">
        <v>48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>
        <v>73.849999999999994</v>
      </c>
      <c r="U6118">
        <v>3581.4</v>
      </c>
      <c r="V6118" t="s">
        <v>24</v>
      </c>
    </row>
    <row r="6119" spans="1:22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t="str">
        <f t="shared" si="95"/>
        <v>2+ years</v>
      </c>
      <c r="G6119">
        <v>69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>
        <v>19.3</v>
      </c>
      <c r="U6119">
        <v>1447.9</v>
      </c>
      <c r="V6119" t="s">
        <v>24</v>
      </c>
    </row>
    <row r="6120" spans="1:22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t="str">
        <f t="shared" si="95"/>
        <v>2+ years</v>
      </c>
      <c r="G6120">
        <v>72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>
        <v>118.2</v>
      </c>
      <c r="U6120">
        <v>8547.15</v>
      </c>
      <c r="V6120" t="s">
        <v>24</v>
      </c>
    </row>
    <row r="6121" spans="1:22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t="str">
        <f t="shared" si="95"/>
        <v>1-2 years</v>
      </c>
      <c r="G6121">
        <v>14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>
        <v>51.45</v>
      </c>
      <c r="U6121">
        <v>727.85</v>
      </c>
      <c r="V6121" t="s">
        <v>24</v>
      </c>
    </row>
    <row r="6122" spans="1:22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t="str">
        <f t="shared" si="95"/>
        <v>0-6 months</v>
      </c>
      <c r="G6122">
        <v>6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>
        <v>59.45</v>
      </c>
      <c r="U6122">
        <v>357.6</v>
      </c>
      <c r="V6122" t="s">
        <v>24</v>
      </c>
    </row>
    <row r="6123" spans="1:22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t="str">
        <f t="shared" si="95"/>
        <v>6-12 months</v>
      </c>
      <c r="G6123">
        <v>8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>
        <v>19.5</v>
      </c>
      <c r="U6123">
        <v>159.35</v>
      </c>
      <c r="V6123" t="s">
        <v>24</v>
      </c>
    </row>
    <row r="6124" spans="1:22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t="str">
        <f t="shared" si="95"/>
        <v>1-2 years</v>
      </c>
      <c r="G6124">
        <v>17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>
        <v>19.55</v>
      </c>
      <c r="U6124">
        <v>280.85000000000002</v>
      </c>
      <c r="V6124" t="s">
        <v>24</v>
      </c>
    </row>
    <row r="6125" spans="1:22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t="str">
        <f t="shared" si="95"/>
        <v>2+ years</v>
      </c>
      <c r="G6125">
        <v>65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>
        <v>93.55</v>
      </c>
      <c r="U6125">
        <v>6069.25</v>
      </c>
      <c r="V6125" t="s">
        <v>24</v>
      </c>
    </row>
    <row r="6126" spans="1:22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t="str">
        <f t="shared" si="95"/>
        <v>2+ years</v>
      </c>
      <c r="G6126">
        <v>57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>
        <v>59.3</v>
      </c>
      <c r="U6126">
        <v>3274.35</v>
      </c>
      <c r="V6126" t="s">
        <v>24</v>
      </c>
    </row>
    <row r="6127" spans="1:22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t="str">
        <f t="shared" si="95"/>
        <v>1-2 years</v>
      </c>
      <c r="G6127">
        <v>13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>
        <v>102.25</v>
      </c>
      <c r="U6127">
        <v>1359</v>
      </c>
      <c r="V6127" t="s">
        <v>23</v>
      </c>
    </row>
    <row r="6128" spans="1:22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t="str">
        <f t="shared" si="95"/>
        <v>1-2 years</v>
      </c>
      <c r="G6128">
        <v>19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>
        <v>95.9</v>
      </c>
      <c r="U6128">
        <v>1777.9</v>
      </c>
      <c r="V6128" t="s">
        <v>23</v>
      </c>
    </row>
    <row r="6129" spans="1:22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t="str">
        <f t="shared" si="95"/>
        <v>2+ years</v>
      </c>
      <c r="G6129">
        <v>56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>
        <v>109.8</v>
      </c>
      <c r="U6129">
        <v>6109.65</v>
      </c>
      <c r="V6129" t="s">
        <v>24</v>
      </c>
    </row>
    <row r="6130" spans="1:22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t="str">
        <f t="shared" si="95"/>
        <v>1-2 years</v>
      </c>
      <c r="G6130">
        <v>14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>
        <v>78.099999999999994</v>
      </c>
      <c r="U6130">
        <v>1122.4000000000001</v>
      </c>
      <c r="V6130" t="s">
        <v>24</v>
      </c>
    </row>
    <row r="6131" spans="1:22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t="str">
        <f t="shared" si="95"/>
        <v>2+ years</v>
      </c>
      <c r="G6131">
        <v>52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>
        <v>39.9</v>
      </c>
      <c r="U6131">
        <v>2020.9</v>
      </c>
      <c r="V6131" t="s">
        <v>24</v>
      </c>
    </row>
    <row r="6132" spans="1:22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t="str">
        <f t="shared" si="95"/>
        <v>2+ years</v>
      </c>
      <c r="G6132">
        <v>58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>
        <v>64.900000000000006</v>
      </c>
      <c r="U6132">
        <v>3795.45</v>
      </c>
      <c r="V6132" t="s">
        <v>24</v>
      </c>
    </row>
    <row r="6133" spans="1:22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t="str">
        <f t="shared" si="95"/>
        <v>2+ years</v>
      </c>
      <c r="G6133">
        <v>47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>
        <v>95.05</v>
      </c>
      <c r="U6133">
        <v>4504.55</v>
      </c>
      <c r="V6133" t="s">
        <v>23</v>
      </c>
    </row>
    <row r="6134" spans="1:22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t="str">
        <f t="shared" si="95"/>
        <v>2+ years</v>
      </c>
      <c r="G6134">
        <v>67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>
        <v>53.4</v>
      </c>
      <c r="U6134">
        <v>3579.15</v>
      </c>
      <c r="V6134" t="s">
        <v>24</v>
      </c>
    </row>
    <row r="6135" spans="1:22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t="str">
        <f t="shared" si="95"/>
        <v>0-6 months</v>
      </c>
      <c r="G6135">
        <v>2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>
        <v>24.9</v>
      </c>
      <c r="U6135">
        <v>49.7</v>
      </c>
      <c r="V6135" t="s">
        <v>24</v>
      </c>
    </row>
    <row r="6136" spans="1:22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t="str">
        <f t="shared" si="95"/>
        <v>0-6 months</v>
      </c>
      <c r="G6136">
        <v>6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>
        <v>44.7</v>
      </c>
      <c r="U6136">
        <v>276.5</v>
      </c>
      <c r="V6136" t="s">
        <v>24</v>
      </c>
    </row>
    <row r="6137" spans="1:22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t="str">
        <f t="shared" si="95"/>
        <v>2+ years</v>
      </c>
      <c r="G6137">
        <v>71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>
        <v>114</v>
      </c>
      <c r="U6137">
        <v>8175.9</v>
      </c>
      <c r="V6137" t="s">
        <v>24</v>
      </c>
    </row>
    <row r="6138" spans="1:22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t="str">
        <f t="shared" si="95"/>
        <v>2+ years</v>
      </c>
      <c r="G6138">
        <v>46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>
        <v>20.25</v>
      </c>
      <c r="U6138">
        <v>890.35</v>
      </c>
      <c r="V6138" t="s">
        <v>24</v>
      </c>
    </row>
    <row r="6139" spans="1:22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t="str">
        <f t="shared" si="95"/>
        <v>0-6 months</v>
      </c>
      <c r="G6139">
        <v>5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>
        <v>53.85</v>
      </c>
      <c r="U6139">
        <v>259.8</v>
      </c>
      <c r="V6139" t="s">
        <v>23</v>
      </c>
    </row>
    <row r="6140" spans="1:22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t="str">
        <f t="shared" si="95"/>
        <v>2+ years</v>
      </c>
      <c r="G6140">
        <v>67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>
        <v>83.85</v>
      </c>
      <c r="U6140">
        <v>5588.8</v>
      </c>
      <c r="V6140" t="s">
        <v>24</v>
      </c>
    </row>
    <row r="6141" spans="1:22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t="str">
        <f t="shared" si="95"/>
        <v>0-6 months</v>
      </c>
      <c r="G6141">
        <v>3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>
        <v>20.2</v>
      </c>
      <c r="U6141">
        <v>50.6</v>
      </c>
      <c r="V6141" t="s">
        <v>24</v>
      </c>
    </row>
    <row r="6142" spans="1:22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t="str">
        <f t="shared" si="95"/>
        <v>0-6 months</v>
      </c>
      <c r="G6142">
        <v>3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>
        <v>19.95</v>
      </c>
      <c r="U6142">
        <v>58</v>
      </c>
      <c r="V6142" t="s">
        <v>24</v>
      </c>
    </row>
    <row r="6143" spans="1:22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t="str">
        <f t="shared" si="95"/>
        <v>2+ years</v>
      </c>
      <c r="G6143">
        <v>52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>
        <v>104.2</v>
      </c>
      <c r="U6143">
        <v>5568.35</v>
      </c>
      <c r="V6143" t="s">
        <v>23</v>
      </c>
    </row>
    <row r="6144" spans="1:22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t="str">
        <f t="shared" si="95"/>
        <v>2+ years</v>
      </c>
      <c r="G6144">
        <v>42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>
        <v>50.25</v>
      </c>
      <c r="U6144">
        <v>2203.65</v>
      </c>
      <c r="V6144" t="s">
        <v>23</v>
      </c>
    </row>
    <row r="6145" spans="1:22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t="str">
        <f t="shared" si="95"/>
        <v>2+ years</v>
      </c>
      <c r="G6145">
        <v>50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>
        <v>20.350000000000001</v>
      </c>
      <c r="U6145">
        <v>938.95</v>
      </c>
      <c r="V6145" t="s">
        <v>24</v>
      </c>
    </row>
    <row r="6146" spans="1:22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t="str">
        <f t="shared" ref="F6146:F6209" si="96">IF(G6146&lt;=6,"0-6 months",IF(G6146&lt;=12,"6-12 months",IF(G6146&lt;=24,"1-2 years","2+ years")))</f>
        <v>1-2 years</v>
      </c>
      <c r="G6146">
        <v>23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>
        <v>90</v>
      </c>
      <c r="U6146">
        <v>2024.1</v>
      </c>
      <c r="V6146" t="s">
        <v>24</v>
      </c>
    </row>
    <row r="6147" spans="1:22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t="str">
        <f t="shared" si="96"/>
        <v>2+ years</v>
      </c>
      <c r="G6147">
        <v>67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>
        <v>54.2</v>
      </c>
      <c r="U6147">
        <v>3623.95</v>
      </c>
      <c r="V6147" t="s">
        <v>24</v>
      </c>
    </row>
    <row r="6148" spans="1:22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t="str">
        <f t="shared" si="96"/>
        <v>2+ years</v>
      </c>
      <c r="G6148">
        <v>25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>
        <v>99.5</v>
      </c>
      <c r="U6148">
        <v>2369.0500000000002</v>
      </c>
      <c r="V6148" t="s">
        <v>23</v>
      </c>
    </row>
    <row r="6149" spans="1:22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t="str">
        <f t="shared" si="96"/>
        <v>2+ years</v>
      </c>
      <c r="G6149">
        <v>39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>
        <v>99.1</v>
      </c>
      <c r="U6149">
        <v>3877.95</v>
      </c>
      <c r="V6149" t="s">
        <v>24</v>
      </c>
    </row>
    <row r="6150" spans="1:22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t="str">
        <f t="shared" si="96"/>
        <v>2+ years</v>
      </c>
      <c r="G6150">
        <v>69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>
        <v>66.900000000000006</v>
      </c>
      <c r="U6150">
        <v>4577.8999999999996</v>
      </c>
      <c r="V6150" t="s">
        <v>24</v>
      </c>
    </row>
    <row r="6151" spans="1:22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t="str">
        <f t="shared" si="96"/>
        <v>0-6 months</v>
      </c>
      <c r="G6151">
        <v>1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>
        <v>25.85</v>
      </c>
      <c r="U6151">
        <v>25.85</v>
      </c>
      <c r="V6151" t="s">
        <v>24</v>
      </c>
    </row>
    <row r="6152" spans="1:22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t="str">
        <f t="shared" si="96"/>
        <v>2+ years</v>
      </c>
      <c r="G6152">
        <v>32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>
        <v>91.05</v>
      </c>
      <c r="U6152">
        <v>2871.5</v>
      </c>
      <c r="V6152" t="s">
        <v>24</v>
      </c>
    </row>
    <row r="6153" spans="1:22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t="str">
        <f t="shared" si="96"/>
        <v>6-12 months</v>
      </c>
      <c r="G6153">
        <v>9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>
        <v>71</v>
      </c>
      <c r="U6153">
        <v>672.55</v>
      </c>
      <c r="V6153" t="s">
        <v>23</v>
      </c>
    </row>
    <row r="6154" spans="1:22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t="str">
        <f t="shared" si="96"/>
        <v>1-2 years</v>
      </c>
      <c r="G6154">
        <v>16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>
        <v>93.2</v>
      </c>
      <c r="U6154">
        <v>1573.7</v>
      </c>
      <c r="V6154" t="s">
        <v>23</v>
      </c>
    </row>
    <row r="6155" spans="1:22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t="str">
        <f t="shared" si="96"/>
        <v>2+ years</v>
      </c>
      <c r="G6155">
        <v>60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>
        <v>20.95</v>
      </c>
      <c r="U6155">
        <v>1270.55</v>
      </c>
      <c r="V6155" t="s">
        <v>24</v>
      </c>
    </row>
    <row r="6156" spans="1:22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t="str">
        <f t="shared" si="96"/>
        <v>2+ years</v>
      </c>
      <c r="G6156">
        <v>72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>
        <v>109.2</v>
      </c>
      <c r="U6156">
        <v>7711.45</v>
      </c>
      <c r="V6156" t="s">
        <v>24</v>
      </c>
    </row>
    <row r="6157" spans="1:22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t="str">
        <f t="shared" si="96"/>
        <v>0-6 months</v>
      </c>
      <c r="G6157">
        <v>5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>
        <v>19.350000000000001</v>
      </c>
      <c r="U6157">
        <v>126.05</v>
      </c>
      <c r="V6157" t="s">
        <v>23</v>
      </c>
    </row>
    <row r="6158" spans="1:22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t="str">
        <f t="shared" si="96"/>
        <v>2+ years</v>
      </c>
      <c r="G6158">
        <v>26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>
        <v>85.8</v>
      </c>
      <c r="U6158">
        <v>2193.65</v>
      </c>
      <c r="V6158" t="s">
        <v>24</v>
      </c>
    </row>
    <row r="6159" spans="1:22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t="str">
        <f t="shared" si="96"/>
        <v>0-6 months</v>
      </c>
      <c r="G6159">
        <v>3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>
        <v>19.850000000000001</v>
      </c>
      <c r="U6159">
        <v>64.55</v>
      </c>
      <c r="V6159" t="s">
        <v>23</v>
      </c>
    </row>
    <row r="6160" spans="1:22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t="str">
        <f t="shared" si="96"/>
        <v>0-6 months</v>
      </c>
      <c r="G6160">
        <v>2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>
        <v>19.649999999999999</v>
      </c>
      <c r="U6160">
        <v>31.2</v>
      </c>
      <c r="V6160" t="s">
        <v>24</v>
      </c>
    </row>
    <row r="6161" spans="1:22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t="str">
        <f t="shared" si="96"/>
        <v>0-6 months</v>
      </c>
      <c r="G6161">
        <v>2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>
        <v>20.5</v>
      </c>
      <c r="U6161">
        <v>38.25</v>
      </c>
      <c r="V6161" t="s">
        <v>24</v>
      </c>
    </row>
    <row r="6162" spans="1:22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t="str">
        <f t="shared" si="96"/>
        <v>2+ years</v>
      </c>
      <c r="G6162">
        <v>36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>
        <v>89.65</v>
      </c>
      <c r="U6162">
        <v>3348.1</v>
      </c>
      <c r="V6162" t="s">
        <v>24</v>
      </c>
    </row>
    <row r="6163" spans="1:22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t="str">
        <f t="shared" si="96"/>
        <v>6-12 months</v>
      </c>
      <c r="G6163">
        <v>7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>
        <v>74.349999999999994</v>
      </c>
      <c r="U6163">
        <v>533.6</v>
      </c>
      <c r="V6163" t="s">
        <v>24</v>
      </c>
    </row>
    <row r="6164" spans="1:22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t="str">
        <f t="shared" si="96"/>
        <v>2+ years</v>
      </c>
      <c r="G6164">
        <v>60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>
        <v>49.45</v>
      </c>
      <c r="U6164">
        <v>2907.55</v>
      </c>
      <c r="V6164" t="s">
        <v>24</v>
      </c>
    </row>
    <row r="6165" spans="1:22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t="str">
        <f t="shared" si="96"/>
        <v>1-2 years</v>
      </c>
      <c r="G6165">
        <v>19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>
        <v>89.1</v>
      </c>
      <c r="U6165">
        <v>1620.8</v>
      </c>
      <c r="V6165" t="s">
        <v>24</v>
      </c>
    </row>
    <row r="6166" spans="1:22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t="str">
        <f t="shared" si="96"/>
        <v>2+ years</v>
      </c>
      <c r="G6166">
        <v>45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>
        <v>75.150000000000006</v>
      </c>
      <c r="U6166">
        <v>3480.35</v>
      </c>
      <c r="V6166" t="s">
        <v>24</v>
      </c>
    </row>
    <row r="6167" spans="1:22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t="str">
        <f t="shared" si="96"/>
        <v>0-6 months</v>
      </c>
      <c r="G6167">
        <v>4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>
        <v>70.650000000000006</v>
      </c>
      <c r="U6167">
        <v>293.85000000000002</v>
      </c>
      <c r="V6167" t="s">
        <v>24</v>
      </c>
    </row>
    <row r="6168" spans="1:22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t="str">
        <f t="shared" si="96"/>
        <v>2+ years</v>
      </c>
      <c r="G6168">
        <v>31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>
        <v>104.2</v>
      </c>
      <c r="U6168">
        <v>3243.45</v>
      </c>
      <c r="V6168" t="s">
        <v>23</v>
      </c>
    </row>
    <row r="6169" spans="1:22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t="str">
        <f t="shared" si="96"/>
        <v>2+ years</v>
      </c>
      <c r="G6169">
        <v>47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>
        <v>90.05</v>
      </c>
      <c r="U6169">
        <v>4137.2</v>
      </c>
      <c r="V6169" t="s">
        <v>24</v>
      </c>
    </row>
    <row r="6170" spans="1:22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t="str">
        <f t="shared" si="96"/>
        <v>0-6 months</v>
      </c>
      <c r="G6170">
        <v>1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>
        <v>79.25</v>
      </c>
      <c r="U6170">
        <v>79.25</v>
      </c>
      <c r="V6170" t="s">
        <v>23</v>
      </c>
    </row>
    <row r="6171" spans="1:22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t="str">
        <f t="shared" si="96"/>
        <v>0-6 months</v>
      </c>
      <c r="G6171">
        <v>1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>
        <v>44.9</v>
      </c>
      <c r="U6171">
        <v>44.9</v>
      </c>
      <c r="V6171" t="s">
        <v>23</v>
      </c>
    </row>
    <row r="6172" spans="1:22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t="str">
        <f t="shared" si="96"/>
        <v>0-6 months</v>
      </c>
      <c r="G6172">
        <v>1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>
        <v>19.399999999999999</v>
      </c>
      <c r="U6172">
        <v>19.399999999999999</v>
      </c>
      <c r="V6172" t="s">
        <v>24</v>
      </c>
    </row>
    <row r="6173" spans="1:22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t="str">
        <f t="shared" si="96"/>
        <v>2+ years</v>
      </c>
      <c r="G6173">
        <v>59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>
        <v>88.75</v>
      </c>
      <c r="U6173">
        <v>5348.65</v>
      </c>
      <c r="V6173" t="s">
        <v>24</v>
      </c>
    </row>
    <row r="6174" spans="1:22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t="str">
        <f t="shared" si="96"/>
        <v>6-12 months</v>
      </c>
      <c r="G6174">
        <v>10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>
        <v>70.099999999999994</v>
      </c>
      <c r="U6174">
        <v>659.65</v>
      </c>
      <c r="V6174" t="s">
        <v>23</v>
      </c>
    </row>
    <row r="6175" spans="1:22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t="str">
        <f t="shared" si="96"/>
        <v>2+ years</v>
      </c>
      <c r="G6175">
        <v>35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>
        <v>91</v>
      </c>
      <c r="U6175">
        <v>3180.5</v>
      </c>
      <c r="V6175" t="s">
        <v>24</v>
      </c>
    </row>
    <row r="6176" spans="1:22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t="str">
        <f t="shared" si="96"/>
        <v>0-6 months</v>
      </c>
      <c r="G6176">
        <v>4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>
        <v>29.65</v>
      </c>
      <c r="U6176">
        <v>118.5</v>
      </c>
      <c r="V6176" t="s">
        <v>23</v>
      </c>
    </row>
    <row r="6177" spans="1:22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t="str">
        <f t="shared" si="96"/>
        <v>2+ years</v>
      </c>
      <c r="G6177">
        <v>32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>
        <v>90.8</v>
      </c>
      <c r="U6177">
        <v>3023.85</v>
      </c>
      <c r="V6177" t="s">
        <v>24</v>
      </c>
    </row>
    <row r="6178" spans="1:22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t="str">
        <f t="shared" si="96"/>
        <v>2+ years</v>
      </c>
      <c r="G6178">
        <v>43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>
        <v>77.849999999999994</v>
      </c>
      <c r="U6178">
        <v>3365.85</v>
      </c>
      <c r="V6178" t="s">
        <v>23</v>
      </c>
    </row>
    <row r="6179" spans="1:22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t="str">
        <f t="shared" si="96"/>
        <v>0-6 months</v>
      </c>
      <c r="G6179">
        <v>4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>
        <v>54.3</v>
      </c>
      <c r="U6179">
        <v>195.3</v>
      </c>
      <c r="V6179" t="s">
        <v>23</v>
      </c>
    </row>
    <row r="6180" spans="1:22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t="str">
        <f t="shared" si="96"/>
        <v>2+ years</v>
      </c>
      <c r="G6180">
        <v>54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>
        <v>18.95</v>
      </c>
      <c r="U6180">
        <v>1031.0999999999999</v>
      </c>
      <c r="V6180" t="s">
        <v>24</v>
      </c>
    </row>
    <row r="6181" spans="1:22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t="str">
        <f t="shared" si="96"/>
        <v>6-12 months</v>
      </c>
      <c r="G6181">
        <v>11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>
        <v>95.15</v>
      </c>
      <c r="U6181">
        <v>997.65</v>
      </c>
      <c r="V6181" t="s">
        <v>23</v>
      </c>
    </row>
    <row r="6182" spans="1:22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t="str">
        <f t="shared" si="96"/>
        <v>2+ years</v>
      </c>
      <c r="G6182">
        <v>66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>
        <v>102.4</v>
      </c>
      <c r="U6182">
        <v>6471.85</v>
      </c>
      <c r="V6182" t="s">
        <v>24</v>
      </c>
    </row>
    <row r="6183" spans="1:22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t="str">
        <f t="shared" si="96"/>
        <v>2+ years</v>
      </c>
      <c r="G6183">
        <v>61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>
        <v>99.9</v>
      </c>
      <c r="U6183">
        <v>6241.35</v>
      </c>
      <c r="V6183" t="s">
        <v>24</v>
      </c>
    </row>
    <row r="6184" spans="1:22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t="str">
        <f t="shared" si="96"/>
        <v>2+ years</v>
      </c>
      <c r="G6184">
        <v>72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>
        <v>88.7</v>
      </c>
      <c r="U6184">
        <v>6501.35</v>
      </c>
      <c r="V6184" t="s">
        <v>24</v>
      </c>
    </row>
    <row r="6185" spans="1:22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t="str">
        <f t="shared" si="96"/>
        <v>2+ years</v>
      </c>
      <c r="G6185">
        <v>44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>
        <v>54.3</v>
      </c>
      <c r="U6185">
        <v>2317.1</v>
      </c>
      <c r="V6185" t="s">
        <v>24</v>
      </c>
    </row>
    <row r="6186" spans="1:22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t="str">
        <f t="shared" si="96"/>
        <v>2+ years</v>
      </c>
      <c r="G6186">
        <v>41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>
        <v>55.7</v>
      </c>
      <c r="U6186">
        <v>2237.5500000000002</v>
      </c>
      <c r="V6186" t="s">
        <v>24</v>
      </c>
    </row>
    <row r="6187" spans="1:22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t="str">
        <f t="shared" si="96"/>
        <v>2+ years</v>
      </c>
      <c r="G6187">
        <v>50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>
        <v>103.95</v>
      </c>
      <c r="U6187">
        <v>5231.3</v>
      </c>
      <c r="V6187" t="s">
        <v>24</v>
      </c>
    </row>
    <row r="6188" spans="1:22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t="str">
        <f t="shared" si="96"/>
        <v>2+ years</v>
      </c>
      <c r="G6188">
        <v>47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>
        <v>110.85</v>
      </c>
      <c r="U6188">
        <v>5275.8</v>
      </c>
      <c r="V6188" t="s">
        <v>23</v>
      </c>
    </row>
    <row r="6189" spans="1:22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t="str">
        <f t="shared" si="96"/>
        <v>6-12 months</v>
      </c>
      <c r="G6189">
        <v>8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>
        <v>20.149999999999999</v>
      </c>
      <c r="U6189">
        <v>165.5</v>
      </c>
      <c r="V6189" t="s">
        <v>24</v>
      </c>
    </row>
    <row r="6190" spans="1:22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t="str">
        <f t="shared" si="96"/>
        <v>1-2 years</v>
      </c>
      <c r="G6190">
        <v>18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>
        <v>20.05</v>
      </c>
      <c r="U6190">
        <v>358.5</v>
      </c>
      <c r="V6190" t="s">
        <v>24</v>
      </c>
    </row>
    <row r="6191" spans="1:22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t="str">
        <f t="shared" si="96"/>
        <v>2+ years</v>
      </c>
      <c r="G6191">
        <v>72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>
        <v>91.95</v>
      </c>
      <c r="U6191">
        <v>6614.9</v>
      </c>
      <c r="V6191" t="s">
        <v>24</v>
      </c>
    </row>
    <row r="6192" spans="1:22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t="str">
        <f t="shared" si="96"/>
        <v>0-6 months</v>
      </c>
      <c r="G6192">
        <v>1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>
        <v>80.5</v>
      </c>
      <c r="U6192">
        <v>80.5</v>
      </c>
      <c r="V6192" t="s">
        <v>23</v>
      </c>
    </row>
    <row r="6193" spans="1:22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t="str">
        <f t="shared" si="96"/>
        <v>2+ years</v>
      </c>
      <c r="G6193">
        <v>42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>
        <v>55.65</v>
      </c>
      <c r="U6193">
        <v>2421.75</v>
      </c>
      <c r="V6193" t="s">
        <v>24</v>
      </c>
    </row>
    <row r="6194" spans="1:22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t="str">
        <f t="shared" si="96"/>
        <v>1-2 years</v>
      </c>
      <c r="G6194">
        <v>18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>
        <v>74.7</v>
      </c>
      <c r="U6194">
        <v>1294.5999999999999</v>
      </c>
      <c r="V6194" t="s">
        <v>24</v>
      </c>
    </row>
    <row r="6195" spans="1:22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t="str">
        <f t="shared" si="96"/>
        <v>1-2 years</v>
      </c>
      <c r="G6195">
        <v>13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>
        <v>104.15</v>
      </c>
      <c r="U6195">
        <v>1299.0999999999999</v>
      </c>
      <c r="V6195" t="s">
        <v>24</v>
      </c>
    </row>
    <row r="6196" spans="1:22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t="str">
        <f t="shared" si="96"/>
        <v>2+ years</v>
      </c>
      <c r="G6196">
        <v>68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>
        <v>83.65</v>
      </c>
      <c r="U6196">
        <v>5733.4</v>
      </c>
      <c r="V6196" t="s">
        <v>24</v>
      </c>
    </row>
    <row r="6197" spans="1:22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t="str">
        <f t="shared" si="96"/>
        <v>0-6 months</v>
      </c>
      <c r="G6197">
        <v>4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>
        <v>72.2</v>
      </c>
      <c r="U6197">
        <v>305.55</v>
      </c>
      <c r="V6197" t="s">
        <v>23</v>
      </c>
    </row>
    <row r="6198" spans="1:22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t="str">
        <f t="shared" si="96"/>
        <v>2+ years</v>
      </c>
      <c r="G6198">
        <v>69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>
        <v>110.05</v>
      </c>
      <c r="U6198">
        <v>7430.75</v>
      </c>
      <c r="V6198" t="s">
        <v>24</v>
      </c>
    </row>
    <row r="6199" spans="1:22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t="str">
        <f t="shared" si="96"/>
        <v>1-2 years</v>
      </c>
      <c r="G6199">
        <v>17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>
        <v>51.5</v>
      </c>
      <c r="U6199">
        <v>900.5</v>
      </c>
      <c r="V6199" t="s">
        <v>23</v>
      </c>
    </row>
    <row r="6200" spans="1:22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t="str">
        <f t="shared" si="96"/>
        <v>2+ years</v>
      </c>
      <c r="G6200">
        <v>25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>
        <v>25.5</v>
      </c>
      <c r="U6200">
        <v>630.6</v>
      </c>
      <c r="V6200" t="s">
        <v>24</v>
      </c>
    </row>
    <row r="6201" spans="1:22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t="str">
        <f t="shared" si="96"/>
        <v>2+ years</v>
      </c>
      <c r="G6201">
        <v>43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>
        <v>89.55</v>
      </c>
      <c r="U6201">
        <v>3856.75</v>
      </c>
      <c r="V6201" t="s">
        <v>23</v>
      </c>
    </row>
    <row r="6202" spans="1:22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t="str">
        <f t="shared" si="96"/>
        <v>2+ years</v>
      </c>
      <c r="G6202">
        <v>59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>
        <v>19.5</v>
      </c>
      <c r="U6202">
        <v>1222.6500000000001</v>
      </c>
      <c r="V6202" t="s">
        <v>24</v>
      </c>
    </row>
    <row r="6203" spans="1:22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t="str">
        <f t="shared" si="96"/>
        <v>0-6 months</v>
      </c>
      <c r="G6203">
        <v>5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>
        <v>80.7</v>
      </c>
      <c r="U6203">
        <v>374.8</v>
      </c>
      <c r="V6203" t="s">
        <v>24</v>
      </c>
    </row>
    <row r="6204" spans="1:22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t="str">
        <f t="shared" si="96"/>
        <v>1-2 years</v>
      </c>
      <c r="G6204">
        <v>21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>
        <v>77.5</v>
      </c>
      <c r="U6204">
        <v>1625</v>
      </c>
      <c r="V6204" t="s">
        <v>23</v>
      </c>
    </row>
    <row r="6205" spans="1:22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t="str">
        <f t="shared" si="96"/>
        <v>2+ years</v>
      </c>
      <c r="G6205">
        <v>69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>
        <v>105.1</v>
      </c>
      <c r="U6205">
        <v>7234.8</v>
      </c>
      <c r="V6205" t="s">
        <v>24</v>
      </c>
    </row>
    <row r="6206" spans="1:22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t="str">
        <f t="shared" si="96"/>
        <v>1-2 years</v>
      </c>
      <c r="G6206">
        <v>13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>
        <v>25.15</v>
      </c>
      <c r="U6206">
        <v>331.85</v>
      </c>
      <c r="V6206" t="s">
        <v>24</v>
      </c>
    </row>
    <row r="6207" spans="1:22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t="str">
        <f t="shared" si="96"/>
        <v>2+ years</v>
      </c>
      <c r="G6207">
        <v>42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>
        <v>95.25</v>
      </c>
      <c r="U6207">
        <v>3959.35</v>
      </c>
      <c r="V6207" t="s">
        <v>23</v>
      </c>
    </row>
    <row r="6208" spans="1:22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t="str">
        <f t="shared" si="96"/>
        <v>2+ years</v>
      </c>
      <c r="G6208">
        <v>52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>
        <v>95.65</v>
      </c>
      <c r="U6208">
        <v>5088.3999999999996</v>
      </c>
      <c r="V6208" t="s">
        <v>24</v>
      </c>
    </row>
    <row r="6209" spans="1:22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t="str">
        <f t="shared" si="96"/>
        <v>2+ years</v>
      </c>
      <c r="G6209">
        <v>46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>
        <v>85</v>
      </c>
      <c r="U6209">
        <v>3969.4</v>
      </c>
      <c r="V6209" t="s">
        <v>23</v>
      </c>
    </row>
    <row r="6210" spans="1:22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t="str">
        <f t="shared" ref="F6210:F6273" si="97">IF(G6210&lt;=6,"0-6 months",IF(G6210&lt;=12,"6-12 months",IF(G6210&lt;=24,"1-2 years","2+ years")))</f>
        <v>2+ years</v>
      </c>
      <c r="G6210">
        <v>61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>
        <v>80.8</v>
      </c>
      <c r="U6210">
        <v>4860.8500000000004</v>
      </c>
      <c r="V6210" t="s">
        <v>24</v>
      </c>
    </row>
    <row r="6211" spans="1:22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t="str">
        <f t="shared" si="97"/>
        <v>2+ years</v>
      </c>
      <c r="G6211">
        <v>29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>
        <v>24.85</v>
      </c>
      <c r="U6211">
        <v>788.05</v>
      </c>
      <c r="V6211" t="s">
        <v>24</v>
      </c>
    </row>
    <row r="6212" spans="1:22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t="str">
        <f t="shared" si="97"/>
        <v>2+ years</v>
      </c>
      <c r="G6212">
        <v>25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>
        <v>54.75</v>
      </c>
      <c r="U6212">
        <v>1266.3499999999999</v>
      </c>
      <c r="V6212" t="s">
        <v>24</v>
      </c>
    </row>
    <row r="6213" spans="1:22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t="str">
        <f t="shared" si="97"/>
        <v>0-6 months</v>
      </c>
      <c r="G6213">
        <v>5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>
        <v>85.75</v>
      </c>
      <c r="U6213">
        <v>470.95</v>
      </c>
      <c r="V6213" t="s">
        <v>23</v>
      </c>
    </row>
    <row r="6214" spans="1:22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t="str">
        <f t="shared" si="97"/>
        <v>1-2 years</v>
      </c>
      <c r="G6214">
        <v>15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>
        <v>50.75</v>
      </c>
      <c r="U6214">
        <v>688.2</v>
      </c>
      <c r="V6214" t="s">
        <v>24</v>
      </c>
    </row>
    <row r="6215" spans="1:22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t="str">
        <f t="shared" si="97"/>
        <v>1-2 years</v>
      </c>
      <c r="G6215">
        <v>19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>
        <v>20.149999999999999</v>
      </c>
      <c r="U6215">
        <v>387.7</v>
      </c>
      <c r="V6215" t="s">
        <v>24</v>
      </c>
    </row>
    <row r="6216" spans="1:22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t="str">
        <f t="shared" si="97"/>
        <v>2+ years</v>
      </c>
      <c r="G6216">
        <v>44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>
        <v>20.05</v>
      </c>
      <c r="U6216">
        <v>845.25</v>
      </c>
      <c r="V6216" t="s">
        <v>24</v>
      </c>
    </row>
    <row r="6217" spans="1:22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t="str">
        <f t="shared" si="97"/>
        <v>0-6 months</v>
      </c>
      <c r="G6217">
        <v>6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>
        <v>98.25</v>
      </c>
      <c r="U6217">
        <v>560.6</v>
      </c>
      <c r="V6217" t="s">
        <v>23</v>
      </c>
    </row>
    <row r="6218" spans="1:22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t="str">
        <f t="shared" si="97"/>
        <v>2+ years</v>
      </c>
      <c r="G6218">
        <v>58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>
        <v>71.599999999999994</v>
      </c>
      <c r="U6218">
        <v>4230.25</v>
      </c>
      <c r="V6218" t="s">
        <v>24</v>
      </c>
    </row>
    <row r="6219" spans="1:22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t="str">
        <f t="shared" si="97"/>
        <v>2+ years</v>
      </c>
      <c r="G6219">
        <v>62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>
        <v>81.45</v>
      </c>
      <c r="U6219">
        <v>4983.05</v>
      </c>
      <c r="V6219" t="s">
        <v>24</v>
      </c>
    </row>
    <row r="6220" spans="1:22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t="str">
        <f t="shared" si="97"/>
        <v>2+ years</v>
      </c>
      <c r="G6220">
        <v>70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>
        <v>58.4</v>
      </c>
      <c r="U6220">
        <v>4113.1499999999996</v>
      </c>
      <c r="V6220" t="s">
        <v>24</v>
      </c>
    </row>
    <row r="6221" spans="1:22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t="str">
        <f t="shared" si="97"/>
        <v>0-6 months</v>
      </c>
      <c r="G6221">
        <v>1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>
        <v>25.7</v>
      </c>
      <c r="U6221">
        <v>25.7</v>
      </c>
      <c r="V6221" t="s">
        <v>23</v>
      </c>
    </row>
    <row r="6222" spans="1:22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t="str">
        <f t="shared" si="97"/>
        <v>6-12 months</v>
      </c>
      <c r="G6222">
        <v>10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>
        <v>53.7</v>
      </c>
      <c r="U6222">
        <v>521</v>
      </c>
      <c r="V6222" t="s">
        <v>24</v>
      </c>
    </row>
    <row r="6223" spans="1:22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t="str">
        <f t="shared" si="97"/>
        <v>2+ years</v>
      </c>
      <c r="G6223">
        <v>26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>
        <v>19.600000000000001</v>
      </c>
      <c r="U6223">
        <v>471.85</v>
      </c>
      <c r="V6223" t="s">
        <v>24</v>
      </c>
    </row>
    <row r="6224" spans="1:22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t="str">
        <f t="shared" si="97"/>
        <v>2+ years</v>
      </c>
      <c r="G6224">
        <v>66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>
        <v>89.4</v>
      </c>
      <c r="U6224">
        <v>5976.9</v>
      </c>
      <c r="V6224" t="s">
        <v>24</v>
      </c>
    </row>
    <row r="6225" spans="1:22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t="str">
        <f t="shared" si="97"/>
        <v>6-12 months</v>
      </c>
      <c r="G6225">
        <v>7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>
        <v>69</v>
      </c>
      <c r="U6225">
        <v>506.9</v>
      </c>
      <c r="V6225" t="s">
        <v>23</v>
      </c>
    </row>
    <row r="6226" spans="1:22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t="str">
        <f t="shared" si="97"/>
        <v>2+ years</v>
      </c>
      <c r="G6226">
        <v>51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>
        <v>84.2</v>
      </c>
      <c r="U6226">
        <v>4299.75</v>
      </c>
      <c r="V6226" t="s">
        <v>24</v>
      </c>
    </row>
    <row r="6227" spans="1:22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t="str">
        <f t="shared" si="97"/>
        <v>2+ years</v>
      </c>
      <c r="G6227">
        <v>72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>
        <v>106.1</v>
      </c>
      <c r="U6227">
        <v>7548.6</v>
      </c>
      <c r="V6227" t="s">
        <v>24</v>
      </c>
    </row>
    <row r="6228" spans="1:22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t="str">
        <f t="shared" si="97"/>
        <v>2+ years</v>
      </c>
      <c r="G6228">
        <v>65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>
        <v>25.75</v>
      </c>
      <c r="U6228">
        <v>1654.75</v>
      </c>
      <c r="V6228" t="s">
        <v>24</v>
      </c>
    </row>
    <row r="6229" spans="1:22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t="str">
        <f t="shared" si="97"/>
        <v>0-6 months</v>
      </c>
      <c r="G6229">
        <v>2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>
        <v>46.05</v>
      </c>
      <c r="U6229">
        <v>80.349999999999994</v>
      </c>
      <c r="V6229" t="s">
        <v>23</v>
      </c>
    </row>
    <row r="6230" spans="1:22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t="str">
        <f t="shared" si="97"/>
        <v>2+ years</v>
      </c>
      <c r="G6230">
        <v>70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>
        <v>64.95</v>
      </c>
      <c r="U6230">
        <v>4551.5</v>
      </c>
      <c r="V6230" t="s">
        <v>24</v>
      </c>
    </row>
    <row r="6231" spans="1:22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t="str">
        <f t="shared" si="97"/>
        <v>2+ years</v>
      </c>
      <c r="G6231">
        <v>72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>
        <v>85.45</v>
      </c>
      <c r="U6231">
        <v>6227.5</v>
      </c>
      <c r="V6231" t="s">
        <v>24</v>
      </c>
    </row>
    <row r="6232" spans="1:22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t="str">
        <f t="shared" si="97"/>
        <v>0-6 months</v>
      </c>
      <c r="G6232">
        <v>1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>
        <v>20.05</v>
      </c>
      <c r="U6232">
        <v>20.05</v>
      </c>
      <c r="V6232" t="s">
        <v>24</v>
      </c>
    </row>
    <row r="6233" spans="1:22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t="str">
        <f t="shared" si="97"/>
        <v>0-6 months</v>
      </c>
      <c r="G6233">
        <v>1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>
        <v>76.400000000000006</v>
      </c>
      <c r="U6233">
        <v>76.400000000000006</v>
      </c>
      <c r="V6233" t="s">
        <v>23</v>
      </c>
    </row>
    <row r="6234" spans="1:22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t="str">
        <f t="shared" si="97"/>
        <v>0-6 months</v>
      </c>
      <c r="G6234">
        <v>5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>
        <v>100.5</v>
      </c>
      <c r="U6234">
        <v>514</v>
      </c>
      <c r="V6234" t="s">
        <v>23</v>
      </c>
    </row>
    <row r="6235" spans="1:22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t="str">
        <f t="shared" si="97"/>
        <v>0-6 months</v>
      </c>
      <c r="G6235">
        <v>3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>
        <v>20.7</v>
      </c>
      <c r="U6235">
        <v>57.5</v>
      </c>
      <c r="V6235" t="s">
        <v>24</v>
      </c>
    </row>
    <row r="6236" spans="1:22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t="str">
        <f t="shared" si="97"/>
        <v>2+ years</v>
      </c>
      <c r="G6236">
        <v>58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>
        <v>25.3</v>
      </c>
      <c r="U6236">
        <v>1474.35</v>
      </c>
      <c r="V6236" t="s">
        <v>24</v>
      </c>
    </row>
    <row r="6237" spans="1:22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t="str">
        <f t="shared" si="97"/>
        <v>1-2 years</v>
      </c>
      <c r="G6237">
        <v>22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>
        <v>40.049999999999997</v>
      </c>
      <c r="U6237">
        <v>880.2</v>
      </c>
      <c r="V6237" t="s">
        <v>23</v>
      </c>
    </row>
    <row r="6238" spans="1:22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t="str">
        <f t="shared" si="97"/>
        <v>2+ years</v>
      </c>
      <c r="G6238">
        <v>33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>
        <v>100.6</v>
      </c>
      <c r="U6238">
        <v>3270.25</v>
      </c>
      <c r="V6238" t="s">
        <v>24</v>
      </c>
    </row>
    <row r="6239" spans="1:22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t="str">
        <f t="shared" si="97"/>
        <v>0-6 months</v>
      </c>
      <c r="G6239">
        <v>1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>
        <v>69.95</v>
      </c>
      <c r="U6239">
        <v>69.95</v>
      </c>
      <c r="V6239" t="s">
        <v>23</v>
      </c>
    </row>
    <row r="6240" spans="1:22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t="str">
        <f t="shared" si="97"/>
        <v>2+ years</v>
      </c>
      <c r="G6240">
        <v>54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>
        <v>74</v>
      </c>
      <c r="U6240">
        <v>3919.15</v>
      </c>
      <c r="V6240" t="s">
        <v>24</v>
      </c>
    </row>
    <row r="6241" spans="1:22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t="str">
        <f t="shared" si="97"/>
        <v>2+ years</v>
      </c>
      <c r="G6241">
        <v>72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>
        <v>99.4</v>
      </c>
      <c r="U6241">
        <v>7285.7</v>
      </c>
      <c r="V6241" t="s">
        <v>24</v>
      </c>
    </row>
    <row r="6242" spans="1:22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t="str">
        <f t="shared" si="97"/>
        <v>0-6 months</v>
      </c>
      <c r="G6242">
        <v>1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>
        <v>93.3</v>
      </c>
      <c r="U6242">
        <v>93.3</v>
      </c>
      <c r="V6242" t="s">
        <v>23</v>
      </c>
    </row>
    <row r="6243" spans="1:22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t="str">
        <f t="shared" si="97"/>
        <v>0-6 months</v>
      </c>
      <c r="G6243">
        <v>3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>
        <v>49.15</v>
      </c>
      <c r="U6243">
        <v>169.05</v>
      </c>
      <c r="V6243" t="s">
        <v>23</v>
      </c>
    </row>
    <row r="6244" spans="1:22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t="str">
        <f t="shared" si="97"/>
        <v>2+ years</v>
      </c>
      <c r="G6244">
        <v>72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>
        <v>107.45</v>
      </c>
      <c r="U6244">
        <v>7658.3</v>
      </c>
      <c r="V6244" t="s">
        <v>24</v>
      </c>
    </row>
    <row r="6245" spans="1:22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t="str">
        <f t="shared" si="97"/>
        <v>2+ years</v>
      </c>
      <c r="G6245">
        <v>72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>
        <v>83.6</v>
      </c>
      <c r="U6245">
        <v>5959.3</v>
      </c>
      <c r="V6245" t="s">
        <v>24</v>
      </c>
    </row>
    <row r="6246" spans="1:22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t="str">
        <f t="shared" si="97"/>
        <v>2+ years</v>
      </c>
      <c r="G6246">
        <v>54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>
        <v>99.05</v>
      </c>
      <c r="U6246">
        <v>5295.7</v>
      </c>
      <c r="V6246" t="s">
        <v>24</v>
      </c>
    </row>
    <row r="6247" spans="1:22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t="str">
        <f t="shared" si="97"/>
        <v>2+ years</v>
      </c>
      <c r="G6247">
        <v>59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>
        <v>80.099999999999994</v>
      </c>
      <c r="U6247">
        <v>4693.2</v>
      </c>
      <c r="V6247" t="s">
        <v>24</v>
      </c>
    </row>
    <row r="6248" spans="1:22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t="str">
        <f t="shared" si="97"/>
        <v>2+ years</v>
      </c>
      <c r="G6248">
        <v>54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>
        <v>65.3</v>
      </c>
      <c r="U6248">
        <v>3512.9</v>
      </c>
      <c r="V6248" t="s">
        <v>24</v>
      </c>
    </row>
    <row r="6249" spans="1:22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t="str">
        <f t="shared" si="97"/>
        <v>2+ years</v>
      </c>
      <c r="G6249">
        <v>60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>
        <v>89.55</v>
      </c>
      <c r="U6249">
        <v>5231.2</v>
      </c>
      <c r="V6249" t="s">
        <v>24</v>
      </c>
    </row>
    <row r="6250" spans="1:22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t="str">
        <f t="shared" si="97"/>
        <v>2+ years</v>
      </c>
      <c r="G6250">
        <v>60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>
        <v>60.8</v>
      </c>
      <c r="U6250">
        <v>3603.45</v>
      </c>
      <c r="V6250" t="s">
        <v>24</v>
      </c>
    </row>
    <row r="6251" spans="1:22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t="str">
        <f t="shared" si="97"/>
        <v>0-6 months</v>
      </c>
      <c r="G6251">
        <v>3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>
        <v>74.5</v>
      </c>
      <c r="U6251">
        <v>217.45</v>
      </c>
      <c r="V6251" t="s">
        <v>24</v>
      </c>
    </row>
    <row r="6252" spans="1:22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t="str">
        <f t="shared" si="97"/>
        <v>2+ years</v>
      </c>
      <c r="G6252">
        <v>69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>
        <v>99.15</v>
      </c>
      <c r="U6252">
        <v>6875.35</v>
      </c>
      <c r="V6252" t="s">
        <v>24</v>
      </c>
    </row>
    <row r="6253" spans="1:22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t="str">
        <f t="shared" si="97"/>
        <v>0-6 months</v>
      </c>
      <c r="G6253">
        <v>1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>
        <v>19.25</v>
      </c>
      <c r="U6253">
        <v>19.25</v>
      </c>
      <c r="V6253" t="s">
        <v>24</v>
      </c>
    </row>
    <row r="6254" spans="1:22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t="str">
        <f t="shared" si="97"/>
        <v>2+ years</v>
      </c>
      <c r="G6254">
        <v>50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>
        <v>39.450000000000003</v>
      </c>
      <c r="U6254">
        <v>2021.35</v>
      </c>
      <c r="V6254" t="s">
        <v>24</v>
      </c>
    </row>
    <row r="6255" spans="1:22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t="str">
        <f t="shared" si="97"/>
        <v>2+ years</v>
      </c>
      <c r="G6255">
        <v>56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>
        <v>44.85</v>
      </c>
      <c r="U6255">
        <v>2564.9499999999998</v>
      </c>
      <c r="V6255" t="s">
        <v>24</v>
      </c>
    </row>
    <row r="6256" spans="1:22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t="str">
        <f t="shared" si="97"/>
        <v>2+ years</v>
      </c>
      <c r="G6256">
        <v>60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>
        <v>97.2</v>
      </c>
      <c r="U6256">
        <v>5611.75</v>
      </c>
      <c r="V6256" t="s">
        <v>24</v>
      </c>
    </row>
    <row r="6257" spans="1:22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t="str">
        <f t="shared" si="97"/>
        <v>2+ years</v>
      </c>
      <c r="G6257">
        <v>69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>
        <v>110.55</v>
      </c>
      <c r="U6257">
        <v>7610.1</v>
      </c>
      <c r="V6257" t="s">
        <v>24</v>
      </c>
    </row>
    <row r="6258" spans="1:22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t="str">
        <f t="shared" si="97"/>
        <v>0-6 months</v>
      </c>
      <c r="G6258">
        <v>1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>
        <v>35.049999999999997</v>
      </c>
      <c r="U6258">
        <v>35.049999999999997</v>
      </c>
      <c r="V6258" t="s">
        <v>23</v>
      </c>
    </row>
    <row r="6259" spans="1:22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t="str">
        <f t="shared" si="97"/>
        <v>0-6 months</v>
      </c>
      <c r="G6259">
        <v>1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>
        <v>73</v>
      </c>
      <c r="U6259">
        <v>73</v>
      </c>
      <c r="V6259" t="s">
        <v>23</v>
      </c>
    </row>
    <row r="6260" spans="1:22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t="str">
        <f t="shared" si="97"/>
        <v>0-6 months</v>
      </c>
      <c r="G6260">
        <v>3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>
        <v>19.899999999999999</v>
      </c>
      <c r="U6260">
        <v>45.75</v>
      </c>
      <c r="V6260" t="s">
        <v>24</v>
      </c>
    </row>
    <row r="6261" spans="1:22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t="str">
        <f t="shared" si="97"/>
        <v>2+ years</v>
      </c>
      <c r="G6261">
        <v>60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>
        <v>76.95</v>
      </c>
      <c r="U6261">
        <v>4543.95</v>
      </c>
      <c r="V6261" t="s">
        <v>24</v>
      </c>
    </row>
    <row r="6262" spans="1:22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t="str">
        <f t="shared" si="97"/>
        <v>1-2 years</v>
      </c>
      <c r="G6262">
        <v>13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>
        <v>35.4</v>
      </c>
      <c r="U6262">
        <v>450.4</v>
      </c>
      <c r="V6262" t="s">
        <v>24</v>
      </c>
    </row>
    <row r="6263" spans="1:22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t="str">
        <f t="shared" si="97"/>
        <v>2+ years</v>
      </c>
      <c r="G6263">
        <v>62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>
        <v>20.45</v>
      </c>
      <c r="U6263">
        <v>1297.3499999999999</v>
      </c>
      <c r="V6263" t="s">
        <v>24</v>
      </c>
    </row>
    <row r="6264" spans="1:22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t="str">
        <f t="shared" si="97"/>
        <v>2+ years</v>
      </c>
      <c r="G6264">
        <v>45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>
        <v>96.75</v>
      </c>
      <c r="U6264">
        <v>4442.75</v>
      </c>
      <c r="V6264" t="s">
        <v>24</v>
      </c>
    </row>
    <row r="6265" spans="1:22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t="str">
        <f t="shared" si="97"/>
        <v>2+ years</v>
      </c>
      <c r="G6265">
        <v>25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>
        <v>54.2</v>
      </c>
      <c r="U6265">
        <v>1423.15</v>
      </c>
      <c r="V6265" t="s">
        <v>24</v>
      </c>
    </row>
    <row r="6266" spans="1:22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t="str">
        <f t="shared" si="97"/>
        <v>2+ years</v>
      </c>
      <c r="G6266">
        <v>44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>
        <v>100.1</v>
      </c>
      <c r="U6266">
        <v>4378.3500000000004</v>
      </c>
      <c r="V6266" t="s">
        <v>24</v>
      </c>
    </row>
    <row r="6267" spans="1:22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t="str">
        <f t="shared" si="97"/>
        <v>0-6 months</v>
      </c>
      <c r="G6267">
        <v>2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>
        <v>45.25</v>
      </c>
      <c r="U6267">
        <v>74.2</v>
      </c>
      <c r="V6267" t="s">
        <v>24</v>
      </c>
    </row>
    <row r="6268" spans="1:22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t="str">
        <f t="shared" si="97"/>
        <v>2+ years</v>
      </c>
      <c r="G6268">
        <v>33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>
        <v>83.85</v>
      </c>
      <c r="U6268">
        <v>2716.3</v>
      </c>
      <c r="V6268" t="s">
        <v>23</v>
      </c>
    </row>
    <row r="6269" spans="1:22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t="str">
        <f t="shared" si="97"/>
        <v>0-6 months</v>
      </c>
      <c r="G6269">
        <v>1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>
        <v>70.099999999999994</v>
      </c>
      <c r="U6269">
        <v>70.099999999999994</v>
      </c>
      <c r="V6269" t="s">
        <v>23</v>
      </c>
    </row>
    <row r="6270" spans="1:22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t="str">
        <f t="shared" si="97"/>
        <v>1-2 years</v>
      </c>
      <c r="G6270">
        <v>22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>
        <v>20.85</v>
      </c>
      <c r="U6270">
        <v>450.65</v>
      </c>
      <c r="V6270" t="s">
        <v>24</v>
      </c>
    </row>
    <row r="6271" spans="1:22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t="str">
        <f t="shared" si="97"/>
        <v>2+ years</v>
      </c>
      <c r="G6271">
        <v>35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>
        <v>33.450000000000003</v>
      </c>
      <c r="U6271">
        <v>1175.8499999999999</v>
      </c>
      <c r="V6271" t="s">
        <v>24</v>
      </c>
    </row>
    <row r="6272" spans="1:22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t="str">
        <f t="shared" si="97"/>
        <v>2+ years</v>
      </c>
      <c r="G6272">
        <v>29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>
        <v>20.2</v>
      </c>
      <c r="U6272">
        <v>558.79999999999995</v>
      </c>
      <c r="V6272" t="s">
        <v>24</v>
      </c>
    </row>
    <row r="6273" spans="1:22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t="str">
        <f t="shared" si="97"/>
        <v>2+ years</v>
      </c>
      <c r="G6273">
        <v>27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>
        <v>85.9</v>
      </c>
      <c r="U6273">
        <v>2220.1</v>
      </c>
      <c r="V6273" t="s">
        <v>24</v>
      </c>
    </row>
    <row r="6274" spans="1:22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t="str">
        <f t="shared" ref="F6274:F6337" si="98">IF(G6274&lt;=6,"0-6 months",IF(G6274&lt;=12,"6-12 months",IF(G6274&lt;=24,"1-2 years","2+ years")))</f>
        <v>2+ years</v>
      </c>
      <c r="G6274">
        <v>54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>
        <v>61</v>
      </c>
      <c r="U6274">
        <v>3283.05</v>
      </c>
      <c r="V6274" t="s">
        <v>24</v>
      </c>
    </row>
    <row r="6275" spans="1:22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t="str">
        <f t="shared" si="98"/>
        <v>0-6 months</v>
      </c>
      <c r="G6275">
        <v>2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>
        <v>70.650000000000006</v>
      </c>
      <c r="U6275">
        <v>142.35</v>
      </c>
      <c r="V6275" t="s">
        <v>23</v>
      </c>
    </row>
    <row r="6276" spans="1:22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t="str">
        <f t="shared" si="98"/>
        <v>2+ years</v>
      </c>
      <c r="G6276">
        <v>57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>
        <v>86.9</v>
      </c>
      <c r="U6276">
        <v>4939.25</v>
      </c>
      <c r="V6276" t="s">
        <v>24</v>
      </c>
    </row>
    <row r="6277" spans="1:22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t="str">
        <f t="shared" si="98"/>
        <v>2+ years</v>
      </c>
      <c r="G6277">
        <v>62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>
        <v>69.400000000000006</v>
      </c>
      <c r="U6277">
        <v>4237.5</v>
      </c>
      <c r="V6277" t="s">
        <v>24</v>
      </c>
    </row>
    <row r="6278" spans="1:22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t="str">
        <f t="shared" si="98"/>
        <v>1-2 years</v>
      </c>
      <c r="G6278">
        <v>15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>
        <v>20.350000000000001</v>
      </c>
      <c r="U6278">
        <v>335.95</v>
      </c>
      <c r="V6278" t="s">
        <v>24</v>
      </c>
    </row>
    <row r="6279" spans="1:22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t="str">
        <f t="shared" si="98"/>
        <v>0-6 months</v>
      </c>
      <c r="G6279">
        <v>2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>
        <v>20.350000000000001</v>
      </c>
      <c r="U6279">
        <v>33.200000000000003</v>
      </c>
      <c r="V6279" t="s">
        <v>23</v>
      </c>
    </row>
    <row r="6280" spans="1:22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t="str">
        <f t="shared" si="98"/>
        <v>2+ years</v>
      </c>
      <c r="G6280">
        <v>70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>
        <v>104.3</v>
      </c>
      <c r="U6280">
        <v>7188.5</v>
      </c>
      <c r="V6280" t="s">
        <v>24</v>
      </c>
    </row>
    <row r="6281" spans="1:22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t="str">
        <f t="shared" si="98"/>
        <v>1-2 years</v>
      </c>
      <c r="G6281">
        <v>21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>
        <v>44.95</v>
      </c>
      <c r="U6281">
        <v>926.25</v>
      </c>
      <c r="V6281" t="s">
        <v>24</v>
      </c>
    </row>
    <row r="6282" spans="1:22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t="str">
        <f t="shared" si="98"/>
        <v>1-2 years</v>
      </c>
      <c r="G6282">
        <v>23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>
        <v>49.45</v>
      </c>
      <c r="U6282">
        <v>1119.3499999999999</v>
      </c>
      <c r="V6282" t="s">
        <v>24</v>
      </c>
    </row>
    <row r="6283" spans="1:22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t="str">
        <f t="shared" si="98"/>
        <v>0-6 months</v>
      </c>
      <c r="G6283">
        <v>6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>
        <v>20.6</v>
      </c>
      <c r="U6283">
        <v>116.6</v>
      </c>
      <c r="V6283" t="s">
        <v>24</v>
      </c>
    </row>
    <row r="6284" spans="1:22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t="str">
        <f t="shared" si="98"/>
        <v>0-6 months</v>
      </c>
      <c r="G6284">
        <v>4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>
        <v>19.55</v>
      </c>
      <c r="U6284">
        <v>68.8</v>
      </c>
      <c r="V6284" t="s">
        <v>24</v>
      </c>
    </row>
    <row r="6285" spans="1:22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t="str">
        <f t="shared" si="98"/>
        <v>0-6 months</v>
      </c>
      <c r="G6285">
        <v>3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>
        <v>99</v>
      </c>
      <c r="U6285">
        <v>287.39999999999998</v>
      </c>
      <c r="V6285" t="s">
        <v>23</v>
      </c>
    </row>
    <row r="6286" spans="1:22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t="str">
        <f t="shared" si="98"/>
        <v>1-2 years</v>
      </c>
      <c r="G6286">
        <v>23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>
        <v>93.5</v>
      </c>
      <c r="U6286">
        <v>2341.5500000000002</v>
      </c>
      <c r="V6286" t="s">
        <v>24</v>
      </c>
    </row>
    <row r="6287" spans="1:22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t="str">
        <f t="shared" si="98"/>
        <v>2+ years</v>
      </c>
      <c r="G6287">
        <v>26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>
        <v>54.55</v>
      </c>
      <c r="U6287">
        <v>1362.85</v>
      </c>
      <c r="V6287" t="s">
        <v>24</v>
      </c>
    </row>
    <row r="6288" spans="1:22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t="str">
        <f t="shared" si="98"/>
        <v>6-12 months</v>
      </c>
      <c r="G6288">
        <v>8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>
        <v>20.05</v>
      </c>
      <c r="U6288">
        <v>163.6</v>
      </c>
      <c r="V6288" t="s">
        <v>24</v>
      </c>
    </row>
    <row r="6289" spans="1:22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t="str">
        <f t="shared" si="98"/>
        <v>2+ years</v>
      </c>
      <c r="G6289">
        <v>26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>
        <v>83.95</v>
      </c>
      <c r="U6289">
        <v>2254.1999999999998</v>
      </c>
      <c r="V6289" t="s">
        <v>23</v>
      </c>
    </row>
    <row r="6290" spans="1:22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t="str">
        <f t="shared" si="98"/>
        <v>0-6 months</v>
      </c>
      <c r="G6290">
        <v>2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>
        <v>79.45</v>
      </c>
      <c r="U6290">
        <v>145.15</v>
      </c>
      <c r="V6290" t="s">
        <v>24</v>
      </c>
    </row>
    <row r="6291" spans="1:22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t="str">
        <f t="shared" si="98"/>
        <v>2+ years</v>
      </c>
      <c r="G6291">
        <v>67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>
        <v>116.2</v>
      </c>
      <c r="U6291">
        <v>7752.3</v>
      </c>
      <c r="V6291" t="s">
        <v>23</v>
      </c>
    </row>
    <row r="6292" spans="1:22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t="str">
        <f t="shared" si="98"/>
        <v>2+ years</v>
      </c>
      <c r="G6292">
        <v>71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>
        <v>93.7</v>
      </c>
      <c r="U6292">
        <v>6585.35</v>
      </c>
      <c r="V6292" t="s">
        <v>23</v>
      </c>
    </row>
    <row r="6293" spans="1:22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t="str">
        <f t="shared" si="98"/>
        <v>2+ years</v>
      </c>
      <c r="G6293">
        <v>59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>
        <v>79.849999999999994</v>
      </c>
      <c r="U6293">
        <v>4786.1000000000004</v>
      </c>
      <c r="V6293" t="s">
        <v>24</v>
      </c>
    </row>
    <row r="6294" spans="1:22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t="str">
        <f t="shared" si="98"/>
        <v>2+ years</v>
      </c>
      <c r="G6294">
        <v>39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>
        <v>100</v>
      </c>
      <c r="U6294">
        <v>3835.55</v>
      </c>
      <c r="V6294" t="s">
        <v>24</v>
      </c>
    </row>
    <row r="6295" spans="1:22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t="str">
        <f t="shared" si="98"/>
        <v>1-2 years</v>
      </c>
      <c r="G6295">
        <v>21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>
        <v>19.600000000000001</v>
      </c>
      <c r="U6295">
        <v>397</v>
      </c>
      <c r="V6295" t="s">
        <v>24</v>
      </c>
    </row>
    <row r="6296" spans="1:22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t="str">
        <f t="shared" si="98"/>
        <v>0-6 months</v>
      </c>
      <c r="G6296">
        <v>1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>
        <v>19.7</v>
      </c>
      <c r="U6296">
        <v>19.7</v>
      </c>
      <c r="V6296" t="s">
        <v>23</v>
      </c>
    </row>
    <row r="6297" spans="1:22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t="str">
        <f t="shared" si="98"/>
        <v>2+ years</v>
      </c>
      <c r="G6297">
        <v>48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>
        <v>20.2</v>
      </c>
      <c r="U6297">
        <v>1027.25</v>
      </c>
      <c r="V6297" t="s">
        <v>24</v>
      </c>
    </row>
    <row r="6298" spans="1:22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t="str">
        <f t="shared" si="98"/>
        <v>2+ years</v>
      </c>
      <c r="G6298">
        <v>31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>
        <v>50.4</v>
      </c>
      <c r="U6298">
        <v>1580.1</v>
      </c>
      <c r="V6298" t="s">
        <v>24</v>
      </c>
    </row>
    <row r="6299" spans="1:22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t="str">
        <f t="shared" si="98"/>
        <v>2+ years</v>
      </c>
      <c r="G6299">
        <v>64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>
        <v>113.35</v>
      </c>
      <c r="U6299">
        <v>7222.75</v>
      </c>
      <c r="V6299" t="s">
        <v>24</v>
      </c>
    </row>
    <row r="6300" spans="1:22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t="str">
        <f t="shared" si="98"/>
        <v>2+ years</v>
      </c>
      <c r="G6300">
        <v>46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>
        <v>80</v>
      </c>
      <c r="U6300">
        <v>3769.7</v>
      </c>
      <c r="V6300" t="s">
        <v>24</v>
      </c>
    </row>
    <row r="6301" spans="1:22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t="str">
        <f t="shared" si="98"/>
        <v>2+ years</v>
      </c>
      <c r="G6301">
        <v>52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>
        <v>80.95</v>
      </c>
      <c r="U6301">
        <v>4233.95</v>
      </c>
      <c r="V6301" t="s">
        <v>24</v>
      </c>
    </row>
    <row r="6302" spans="1:22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t="str">
        <f t="shared" si="98"/>
        <v>2+ years</v>
      </c>
      <c r="G6302">
        <v>67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>
        <v>24.9</v>
      </c>
      <c r="U6302">
        <v>1680.25</v>
      </c>
      <c r="V6302" t="s">
        <v>24</v>
      </c>
    </row>
    <row r="6303" spans="1:22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t="str">
        <f t="shared" si="98"/>
        <v>2+ years</v>
      </c>
      <c r="G6303">
        <v>67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>
        <v>54.9</v>
      </c>
      <c r="U6303">
        <v>3725.5</v>
      </c>
      <c r="V6303" t="s">
        <v>24</v>
      </c>
    </row>
    <row r="6304" spans="1:22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t="str">
        <f t="shared" si="98"/>
        <v>0-6 months</v>
      </c>
      <c r="G6304">
        <v>5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>
        <v>75.55</v>
      </c>
      <c r="U6304">
        <v>413.65</v>
      </c>
      <c r="V6304" t="s">
        <v>23</v>
      </c>
    </row>
    <row r="6305" spans="1:22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t="str">
        <f t="shared" si="98"/>
        <v>2+ years</v>
      </c>
      <c r="G6305">
        <v>71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>
        <v>109.25</v>
      </c>
      <c r="U6305">
        <v>7707.7</v>
      </c>
      <c r="V6305" t="s">
        <v>24</v>
      </c>
    </row>
    <row r="6306" spans="1:22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t="str">
        <f t="shared" si="98"/>
        <v>6-12 months</v>
      </c>
      <c r="G6306">
        <v>9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>
        <v>77.650000000000006</v>
      </c>
      <c r="U6306">
        <v>714.15</v>
      </c>
      <c r="V6306" t="s">
        <v>23</v>
      </c>
    </row>
    <row r="6307" spans="1:22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t="str">
        <f t="shared" si="98"/>
        <v>2+ years</v>
      </c>
      <c r="G6307">
        <v>26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>
        <v>95</v>
      </c>
      <c r="U6307">
        <v>2497.1999999999998</v>
      </c>
      <c r="V6307" t="s">
        <v>23</v>
      </c>
    </row>
    <row r="6308" spans="1:22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t="str">
        <f t="shared" si="98"/>
        <v>2+ years</v>
      </c>
      <c r="G6308">
        <v>71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>
        <v>116.3</v>
      </c>
      <c r="U6308">
        <v>8309.5499999999993</v>
      </c>
      <c r="V6308" t="s">
        <v>24</v>
      </c>
    </row>
    <row r="6309" spans="1:22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t="str">
        <f t="shared" si="98"/>
        <v>2+ years</v>
      </c>
      <c r="G6309">
        <v>32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>
        <v>19.899999999999999</v>
      </c>
      <c r="U6309">
        <v>601.54999999999995</v>
      </c>
      <c r="V6309" t="s">
        <v>24</v>
      </c>
    </row>
    <row r="6310" spans="1:22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t="str">
        <f t="shared" si="98"/>
        <v>0-6 months</v>
      </c>
      <c r="G6310">
        <v>2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>
        <v>70.349999999999994</v>
      </c>
      <c r="U6310">
        <v>139.25</v>
      </c>
      <c r="V6310" t="s">
        <v>24</v>
      </c>
    </row>
    <row r="6311" spans="1:22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t="str">
        <f t="shared" si="98"/>
        <v>2+ years</v>
      </c>
      <c r="G6311">
        <v>71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>
        <v>25.6</v>
      </c>
      <c r="U6311">
        <v>1888.25</v>
      </c>
      <c r="V6311" t="s">
        <v>24</v>
      </c>
    </row>
    <row r="6312" spans="1:22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t="str">
        <f t="shared" si="98"/>
        <v>2+ years</v>
      </c>
      <c r="G6312">
        <v>60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>
        <v>44.45</v>
      </c>
      <c r="U6312">
        <v>2773.9</v>
      </c>
      <c r="V6312" t="s">
        <v>24</v>
      </c>
    </row>
    <row r="6313" spans="1:22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t="str">
        <f t="shared" si="98"/>
        <v>2+ years</v>
      </c>
      <c r="G6313">
        <v>55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>
        <v>100.15</v>
      </c>
      <c r="U6313">
        <v>5409.75</v>
      </c>
      <c r="V6313" t="s">
        <v>24</v>
      </c>
    </row>
    <row r="6314" spans="1:22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t="str">
        <f t="shared" si="98"/>
        <v>2+ years</v>
      </c>
      <c r="G6314">
        <v>54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>
        <v>105.4</v>
      </c>
      <c r="U6314">
        <v>5643.4</v>
      </c>
      <c r="V6314" t="s">
        <v>23</v>
      </c>
    </row>
    <row r="6315" spans="1:22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t="str">
        <f t="shared" si="98"/>
        <v>0-6 months</v>
      </c>
      <c r="G6315">
        <v>2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>
        <v>95.85</v>
      </c>
      <c r="U6315">
        <v>197.7</v>
      </c>
      <c r="V6315" t="s">
        <v>23</v>
      </c>
    </row>
    <row r="6316" spans="1:22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t="str">
        <f t="shared" si="98"/>
        <v>0-6 months</v>
      </c>
      <c r="G6316">
        <v>6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>
        <v>73.849999999999994</v>
      </c>
      <c r="U6316">
        <v>401.3</v>
      </c>
      <c r="V6316" t="s">
        <v>24</v>
      </c>
    </row>
    <row r="6317" spans="1:22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t="str">
        <f t="shared" si="98"/>
        <v>2+ years</v>
      </c>
      <c r="G6317">
        <v>48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>
        <v>70.099999999999994</v>
      </c>
      <c r="U6317">
        <v>3238.4</v>
      </c>
      <c r="V6317" t="s">
        <v>24</v>
      </c>
    </row>
    <row r="6318" spans="1:22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t="str">
        <f t="shared" si="98"/>
        <v>2+ years</v>
      </c>
      <c r="G6318">
        <v>63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>
        <v>25.25</v>
      </c>
      <c r="U6318">
        <v>1573.05</v>
      </c>
      <c r="V6318" t="s">
        <v>24</v>
      </c>
    </row>
    <row r="6319" spans="1:22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t="str">
        <f t="shared" si="98"/>
        <v>0-6 months</v>
      </c>
      <c r="G6319">
        <v>1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>
        <v>79.150000000000006</v>
      </c>
      <c r="U6319">
        <v>79.150000000000006</v>
      </c>
      <c r="V6319" t="s">
        <v>23</v>
      </c>
    </row>
    <row r="6320" spans="1:22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t="str">
        <f t="shared" si="98"/>
        <v>6-12 months</v>
      </c>
      <c r="G6320">
        <v>12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>
        <v>21.05</v>
      </c>
      <c r="U6320">
        <v>235.8</v>
      </c>
      <c r="V6320" t="s">
        <v>24</v>
      </c>
    </row>
    <row r="6321" spans="1:22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t="str">
        <f t="shared" si="98"/>
        <v>2+ years</v>
      </c>
      <c r="G6321">
        <v>54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>
        <v>24.95</v>
      </c>
      <c r="U6321">
        <v>1364.75</v>
      </c>
      <c r="V6321" t="s">
        <v>24</v>
      </c>
    </row>
    <row r="6322" spans="1:22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t="str">
        <f t="shared" si="98"/>
        <v>2+ years</v>
      </c>
      <c r="G6322">
        <v>30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>
        <v>64.5</v>
      </c>
      <c r="U6322">
        <v>1985.15</v>
      </c>
      <c r="V6322" t="s">
        <v>24</v>
      </c>
    </row>
    <row r="6323" spans="1:22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t="str">
        <f t="shared" si="98"/>
        <v>2+ years</v>
      </c>
      <c r="G6323">
        <v>30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>
        <v>19.649999999999999</v>
      </c>
      <c r="U6323">
        <v>655.85</v>
      </c>
      <c r="V6323" t="s">
        <v>23</v>
      </c>
    </row>
    <row r="6324" spans="1:22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t="str">
        <f t="shared" si="98"/>
        <v>0-6 months</v>
      </c>
      <c r="G6324">
        <v>4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>
        <v>79</v>
      </c>
      <c r="U6324">
        <v>303.14999999999998</v>
      </c>
      <c r="V6324" t="s">
        <v>23</v>
      </c>
    </row>
    <row r="6325" spans="1:22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t="str">
        <f t="shared" si="98"/>
        <v>2+ years</v>
      </c>
      <c r="G6325">
        <v>40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>
        <v>105.95</v>
      </c>
      <c r="U6325">
        <v>4335.2</v>
      </c>
      <c r="V6325" t="s">
        <v>24</v>
      </c>
    </row>
    <row r="6326" spans="1:22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t="str">
        <f t="shared" si="98"/>
        <v>6-12 months</v>
      </c>
      <c r="G6326">
        <v>9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>
        <v>75.849999999999994</v>
      </c>
      <c r="U6326">
        <v>647.5</v>
      </c>
      <c r="V6326" t="s">
        <v>24</v>
      </c>
    </row>
    <row r="6327" spans="1:22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t="str">
        <f t="shared" si="98"/>
        <v>1-2 years</v>
      </c>
      <c r="G6327">
        <v>17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>
        <v>91.85</v>
      </c>
      <c r="U6327">
        <v>1574.45</v>
      </c>
      <c r="V6327" t="s">
        <v>23</v>
      </c>
    </row>
    <row r="6328" spans="1:22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t="str">
        <f t="shared" si="98"/>
        <v>2+ years</v>
      </c>
      <c r="G6328">
        <v>62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>
        <v>43.6</v>
      </c>
      <c r="U6328">
        <v>2748.7</v>
      </c>
      <c r="V6328" t="s">
        <v>24</v>
      </c>
    </row>
    <row r="6329" spans="1:22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t="str">
        <f t="shared" si="98"/>
        <v>2+ years</v>
      </c>
      <c r="G6329">
        <v>28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>
        <v>91.25</v>
      </c>
      <c r="U6329">
        <v>2483.65</v>
      </c>
      <c r="V6329" t="s">
        <v>24</v>
      </c>
    </row>
    <row r="6330" spans="1:22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t="str">
        <f t="shared" si="98"/>
        <v>2+ years</v>
      </c>
      <c r="G6330">
        <v>70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>
        <v>89.75</v>
      </c>
      <c r="U6330">
        <v>6367.2</v>
      </c>
      <c r="V6330" t="s">
        <v>24</v>
      </c>
    </row>
    <row r="6331" spans="1:22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t="str">
        <f t="shared" si="98"/>
        <v>2+ years</v>
      </c>
      <c r="G6331">
        <v>46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>
        <v>104.4</v>
      </c>
      <c r="U6331">
        <v>4904.2</v>
      </c>
      <c r="V6331" t="s">
        <v>24</v>
      </c>
    </row>
    <row r="6332" spans="1:22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t="str">
        <f t="shared" si="98"/>
        <v>1-2 years</v>
      </c>
      <c r="G6332">
        <v>23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>
        <v>90.15</v>
      </c>
      <c r="U6332">
        <v>2044.95</v>
      </c>
      <c r="V6332" t="s">
        <v>24</v>
      </c>
    </row>
    <row r="6333" spans="1:22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t="str">
        <f t="shared" si="98"/>
        <v>2+ years</v>
      </c>
      <c r="G6333">
        <v>47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>
        <v>40.299999999999997</v>
      </c>
      <c r="U6333">
        <v>1794.8</v>
      </c>
      <c r="V6333" t="s">
        <v>24</v>
      </c>
    </row>
    <row r="6334" spans="1:22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t="str">
        <f t="shared" si="98"/>
        <v>2+ years</v>
      </c>
      <c r="G6334">
        <v>68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>
        <v>105.25</v>
      </c>
      <c r="U6334">
        <v>7173.15</v>
      </c>
      <c r="V6334" t="s">
        <v>24</v>
      </c>
    </row>
    <row r="6335" spans="1:22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t="str">
        <f t="shared" si="98"/>
        <v>2+ years</v>
      </c>
      <c r="G6335">
        <v>60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>
        <v>106</v>
      </c>
      <c r="U6335">
        <v>6441.4</v>
      </c>
      <c r="V6335" t="s">
        <v>23</v>
      </c>
    </row>
    <row r="6336" spans="1:22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t="str">
        <f t="shared" si="98"/>
        <v>2+ years</v>
      </c>
      <c r="G6336">
        <v>67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>
        <v>104</v>
      </c>
      <c r="U6336">
        <v>7039.05</v>
      </c>
      <c r="V6336" t="s">
        <v>24</v>
      </c>
    </row>
    <row r="6337" spans="1:22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t="str">
        <f t="shared" si="98"/>
        <v>1-2 years</v>
      </c>
      <c r="G6337">
        <v>14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>
        <v>69.650000000000006</v>
      </c>
      <c r="U6337">
        <v>921.4</v>
      </c>
      <c r="V6337" t="s">
        <v>24</v>
      </c>
    </row>
    <row r="6338" spans="1:22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t="str">
        <f t="shared" ref="F6338:F6401" si="99">IF(G6338&lt;=6,"0-6 months",IF(G6338&lt;=12,"6-12 months",IF(G6338&lt;=24,"1-2 years","2+ years")))</f>
        <v>2+ years</v>
      </c>
      <c r="G6338">
        <v>57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>
        <v>74.3</v>
      </c>
      <c r="U6338">
        <v>4018.35</v>
      </c>
      <c r="V6338" t="s">
        <v>24</v>
      </c>
    </row>
    <row r="6339" spans="1:22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t="str">
        <f t="shared" si="99"/>
        <v>2+ years</v>
      </c>
      <c r="G6339">
        <v>55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>
        <v>100.9</v>
      </c>
      <c r="U6339">
        <v>5448.6</v>
      </c>
      <c r="V6339" t="s">
        <v>24</v>
      </c>
    </row>
    <row r="6340" spans="1:22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t="str">
        <f t="shared" si="99"/>
        <v>0-6 months</v>
      </c>
      <c r="G6340">
        <v>1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>
        <v>20.25</v>
      </c>
      <c r="U6340">
        <v>20.25</v>
      </c>
      <c r="V6340" t="s">
        <v>24</v>
      </c>
    </row>
    <row r="6341" spans="1:22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t="str">
        <f t="shared" si="99"/>
        <v>0-6 months</v>
      </c>
      <c r="G6341">
        <v>1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>
        <v>49.9</v>
      </c>
      <c r="U6341">
        <v>49.9</v>
      </c>
      <c r="V6341" t="s">
        <v>23</v>
      </c>
    </row>
    <row r="6342" spans="1:22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t="str">
        <f t="shared" si="99"/>
        <v>1-2 years</v>
      </c>
      <c r="G6342">
        <v>23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>
        <v>96.9</v>
      </c>
      <c r="U6342">
        <v>2085.4499999999998</v>
      </c>
      <c r="V6342" t="s">
        <v>24</v>
      </c>
    </row>
    <row r="6343" spans="1:22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t="str">
        <f t="shared" si="99"/>
        <v>1-2 years</v>
      </c>
      <c r="G6343">
        <v>13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>
        <v>100.35</v>
      </c>
      <c r="U6343">
        <v>1358.85</v>
      </c>
      <c r="V6343" t="s">
        <v>23</v>
      </c>
    </row>
    <row r="6344" spans="1:22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t="str">
        <f t="shared" si="99"/>
        <v>2+ years</v>
      </c>
      <c r="G6344">
        <v>47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>
        <v>104.1</v>
      </c>
      <c r="U6344">
        <v>5135.1499999999996</v>
      </c>
      <c r="V6344" t="s">
        <v>24</v>
      </c>
    </row>
    <row r="6345" spans="1:22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t="str">
        <f t="shared" si="99"/>
        <v>2+ years</v>
      </c>
      <c r="G6345">
        <v>38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>
        <v>20.100000000000001</v>
      </c>
      <c r="U6345">
        <v>730.1</v>
      </c>
      <c r="V6345" t="s">
        <v>24</v>
      </c>
    </row>
    <row r="6346" spans="1:22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t="str">
        <f t="shared" si="99"/>
        <v>2+ years</v>
      </c>
      <c r="G6346">
        <v>38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>
        <v>74.95</v>
      </c>
      <c r="U6346">
        <v>2869.85</v>
      </c>
      <c r="V6346" t="s">
        <v>23</v>
      </c>
    </row>
    <row r="6347" spans="1:22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t="str">
        <f t="shared" si="99"/>
        <v>0-6 months</v>
      </c>
      <c r="G6347">
        <v>2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>
        <v>56.55</v>
      </c>
      <c r="U6347">
        <v>118.25</v>
      </c>
      <c r="V6347" t="s">
        <v>24</v>
      </c>
    </row>
    <row r="6348" spans="1:22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t="str">
        <f t="shared" si="99"/>
        <v>0-6 months</v>
      </c>
      <c r="G6348">
        <v>1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>
        <v>49.25</v>
      </c>
      <c r="U6348">
        <v>49.25</v>
      </c>
      <c r="V6348" t="s">
        <v>23</v>
      </c>
    </row>
    <row r="6349" spans="1:22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t="str">
        <f t="shared" si="99"/>
        <v>1-2 years</v>
      </c>
      <c r="G6349">
        <v>15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>
        <v>68.599999999999994</v>
      </c>
      <c r="U6349">
        <v>1108.5999999999999</v>
      </c>
      <c r="V6349" t="s">
        <v>24</v>
      </c>
    </row>
    <row r="6350" spans="1:22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t="str">
        <f t="shared" si="99"/>
        <v>2+ years</v>
      </c>
      <c r="G6350">
        <v>26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>
        <v>69.05</v>
      </c>
      <c r="U6350">
        <v>1815.65</v>
      </c>
      <c r="V6350" t="s">
        <v>24</v>
      </c>
    </row>
    <row r="6351" spans="1:22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t="str">
        <f t="shared" si="99"/>
        <v>2+ years</v>
      </c>
      <c r="G6351">
        <v>35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>
        <v>19.7</v>
      </c>
      <c r="U6351">
        <v>730.4</v>
      </c>
      <c r="V6351" t="s">
        <v>24</v>
      </c>
    </row>
    <row r="6352" spans="1:22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t="str">
        <f t="shared" si="99"/>
        <v>0-6 months</v>
      </c>
      <c r="G6352">
        <v>3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>
        <v>20.05</v>
      </c>
      <c r="U6352">
        <v>75.45</v>
      </c>
      <c r="V6352" t="s">
        <v>24</v>
      </c>
    </row>
    <row r="6353" spans="1:22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t="str">
        <f t="shared" si="99"/>
        <v>2+ years</v>
      </c>
      <c r="G6353">
        <v>50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>
        <v>103.7</v>
      </c>
      <c r="U6353">
        <v>5071.05</v>
      </c>
      <c r="V6353" t="s">
        <v>23</v>
      </c>
    </row>
    <row r="6354" spans="1:22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t="str">
        <f t="shared" si="99"/>
        <v>2+ years</v>
      </c>
      <c r="G6354">
        <v>42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>
        <v>94.4</v>
      </c>
      <c r="U6354">
        <v>4014.6</v>
      </c>
      <c r="V6354" t="s">
        <v>24</v>
      </c>
    </row>
    <row r="6355" spans="1:22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t="str">
        <f t="shared" si="99"/>
        <v>6-12 months</v>
      </c>
      <c r="G6355">
        <v>10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>
        <v>54.95</v>
      </c>
      <c r="U6355">
        <v>568.85</v>
      </c>
      <c r="V6355" t="s">
        <v>24</v>
      </c>
    </row>
    <row r="6356" spans="1:22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t="str">
        <f t="shared" si="99"/>
        <v>2+ years</v>
      </c>
      <c r="G6356">
        <v>61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>
        <v>93.7</v>
      </c>
      <c r="U6356">
        <v>5860.7</v>
      </c>
      <c r="V6356" t="s">
        <v>24</v>
      </c>
    </row>
    <row r="6357" spans="1:22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t="str">
        <f t="shared" si="99"/>
        <v>2+ years</v>
      </c>
      <c r="G6357">
        <v>68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>
        <v>110.25</v>
      </c>
      <c r="U6357">
        <v>7279.35</v>
      </c>
      <c r="V6357" t="s">
        <v>24</v>
      </c>
    </row>
    <row r="6358" spans="1:22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t="str">
        <f t="shared" si="99"/>
        <v>6-12 months</v>
      </c>
      <c r="G6358">
        <v>10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>
        <v>98.9</v>
      </c>
      <c r="U6358">
        <v>1064.95</v>
      </c>
      <c r="V6358" t="s">
        <v>24</v>
      </c>
    </row>
    <row r="6359" spans="1:22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t="str">
        <f t="shared" si="99"/>
        <v>2+ years</v>
      </c>
      <c r="G6359">
        <v>65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>
        <v>89.75</v>
      </c>
      <c r="U6359">
        <v>5769.6</v>
      </c>
      <c r="V6359" t="s">
        <v>23</v>
      </c>
    </row>
    <row r="6360" spans="1:22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t="str">
        <f t="shared" si="99"/>
        <v>2+ years</v>
      </c>
      <c r="G6360">
        <v>72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>
        <v>80.45</v>
      </c>
      <c r="U6360">
        <v>5886.85</v>
      </c>
      <c r="V6360" t="s">
        <v>24</v>
      </c>
    </row>
    <row r="6361" spans="1:22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t="str">
        <f t="shared" si="99"/>
        <v>2+ years</v>
      </c>
      <c r="G6361">
        <v>55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>
        <v>79.400000000000006</v>
      </c>
      <c r="U6361">
        <v>4238.45</v>
      </c>
      <c r="V6361" t="s">
        <v>24</v>
      </c>
    </row>
    <row r="6362" spans="1:22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t="str">
        <f t="shared" si="99"/>
        <v>0-6 months</v>
      </c>
      <c r="G6362">
        <v>1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>
        <v>20.3</v>
      </c>
      <c r="U6362">
        <v>20.3</v>
      </c>
      <c r="V6362" t="s">
        <v>23</v>
      </c>
    </row>
    <row r="6363" spans="1:22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t="str">
        <f t="shared" si="99"/>
        <v>6-12 months</v>
      </c>
      <c r="G6363">
        <v>7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>
        <v>62.8</v>
      </c>
      <c r="U6363">
        <v>418.3</v>
      </c>
      <c r="V6363" t="s">
        <v>24</v>
      </c>
    </row>
    <row r="6364" spans="1:22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t="str">
        <f t="shared" si="99"/>
        <v>0-6 months</v>
      </c>
      <c r="G6364">
        <v>2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>
        <v>74.900000000000006</v>
      </c>
      <c r="U6364">
        <v>136.05000000000001</v>
      </c>
      <c r="V6364" t="s">
        <v>24</v>
      </c>
    </row>
    <row r="6365" spans="1:22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t="str">
        <f t="shared" si="99"/>
        <v>6-12 months</v>
      </c>
      <c r="G6365">
        <v>9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>
        <v>74.849999999999994</v>
      </c>
      <c r="U6365">
        <v>708.2</v>
      </c>
      <c r="V6365" t="s">
        <v>24</v>
      </c>
    </row>
    <row r="6366" spans="1:22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t="str">
        <f t="shared" si="99"/>
        <v>2+ years</v>
      </c>
      <c r="G6366">
        <v>27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>
        <v>25.85</v>
      </c>
      <c r="U6366">
        <v>788.55</v>
      </c>
      <c r="V6366" t="s">
        <v>24</v>
      </c>
    </row>
    <row r="6367" spans="1:22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t="str">
        <f t="shared" si="99"/>
        <v>6-12 months</v>
      </c>
      <c r="G6367">
        <v>7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>
        <v>101.95</v>
      </c>
      <c r="U6367">
        <v>700.85</v>
      </c>
      <c r="V6367" t="s">
        <v>23</v>
      </c>
    </row>
    <row r="6368" spans="1:22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t="str">
        <f t="shared" si="99"/>
        <v>2+ years</v>
      </c>
      <c r="G6368">
        <v>64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>
        <v>68.3</v>
      </c>
      <c r="U6368">
        <v>4378.8</v>
      </c>
      <c r="V6368" t="s">
        <v>24</v>
      </c>
    </row>
    <row r="6369" spans="1:22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t="str">
        <f t="shared" si="99"/>
        <v>2+ years</v>
      </c>
      <c r="G6369">
        <v>70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>
        <v>48.4</v>
      </c>
      <c r="U6369">
        <v>3442.8</v>
      </c>
      <c r="V6369" t="s">
        <v>24</v>
      </c>
    </row>
    <row r="6370" spans="1:22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t="str">
        <f t="shared" si="99"/>
        <v>0-6 months</v>
      </c>
      <c r="G6370">
        <v>2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>
        <v>94</v>
      </c>
      <c r="U6370">
        <v>181.7</v>
      </c>
      <c r="V6370" t="s">
        <v>23</v>
      </c>
    </row>
    <row r="6371" spans="1:22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t="str">
        <f t="shared" si="99"/>
        <v>2+ years</v>
      </c>
      <c r="G6371">
        <v>67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>
        <v>105.05</v>
      </c>
      <c r="U6371">
        <v>7171.7</v>
      </c>
      <c r="V6371" t="s">
        <v>24</v>
      </c>
    </row>
    <row r="6372" spans="1:22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t="str">
        <f t="shared" si="99"/>
        <v>2+ years</v>
      </c>
      <c r="G6372">
        <v>45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>
        <v>89.3</v>
      </c>
      <c r="U6372">
        <v>4016.85</v>
      </c>
      <c r="V6372" t="s">
        <v>23</v>
      </c>
    </row>
    <row r="6373" spans="1:22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t="str">
        <f t="shared" si="99"/>
        <v>1-2 years</v>
      </c>
      <c r="G6373">
        <v>24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>
        <v>25.15</v>
      </c>
      <c r="U6373">
        <v>553</v>
      </c>
      <c r="V6373" t="s">
        <v>24</v>
      </c>
    </row>
    <row r="6374" spans="1:22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t="str">
        <f t="shared" si="99"/>
        <v>0-6 months</v>
      </c>
      <c r="G6374">
        <v>4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>
        <v>19.5</v>
      </c>
      <c r="U6374">
        <v>96.85</v>
      </c>
      <c r="V6374" t="s">
        <v>24</v>
      </c>
    </row>
    <row r="6375" spans="1:22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t="str">
        <f t="shared" si="99"/>
        <v>2+ years</v>
      </c>
      <c r="G6375">
        <v>44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>
        <v>92.95</v>
      </c>
      <c r="U6375">
        <v>4122.8999999999996</v>
      </c>
      <c r="V6375" t="s">
        <v>24</v>
      </c>
    </row>
    <row r="6376" spans="1:22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t="str">
        <f t="shared" si="99"/>
        <v>2+ years</v>
      </c>
      <c r="G6376">
        <v>72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>
        <v>20.7</v>
      </c>
      <c r="U6376">
        <v>1482.3</v>
      </c>
      <c r="V6376" t="s">
        <v>24</v>
      </c>
    </row>
    <row r="6377" spans="1:22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t="str">
        <f t="shared" si="99"/>
        <v>0-6 months</v>
      </c>
      <c r="G6377">
        <v>1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>
        <v>74.3</v>
      </c>
      <c r="U6377">
        <v>74.3</v>
      </c>
      <c r="V6377" t="s">
        <v>23</v>
      </c>
    </row>
    <row r="6378" spans="1:22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t="str">
        <f t="shared" si="99"/>
        <v>2+ years</v>
      </c>
      <c r="G6378">
        <v>66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>
        <v>19.350000000000001</v>
      </c>
      <c r="U6378">
        <v>1240.8</v>
      </c>
      <c r="V6378" t="s">
        <v>24</v>
      </c>
    </row>
    <row r="6379" spans="1:22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t="str">
        <f t="shared" si="99"/>
        <v>0-6 months</v>
      </c>
      <c r="G6379">
        <v>1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>
        <v>44.65</v>
      </c>
      <c r="U6379">
        <v>44.65</v>
      </c>
      <c r="V6379" t="s">
        <v>23</v>
      </c>
    </row>
    <row r="6380" spans="1:22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t="str">
        <f t="shared" si="99"/>
        <v>1-2 years</v>
      </c>
      <c r="G6380">
        <v>13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>
        <v>84.05</v>
      </c>
      <c r="U6380">
        <v>1095.3</v>
      </c>
      <c r="V6380" t="s">
        <v>23</v>
      </c>
    </row>
    <row r="6381" spans="1:22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t="str">
        <f t="shared" si="99"/>
        <v>6-12 months</v>
      </c>
      <c r="G6381">
        <v>10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>
        <v>80.7</v>
      </c>
      <c r="U6381">
        <v>788.8</v>
      </c>
      <c r="V6381" t="s">
        <v>23</v>
      </c>
    </row>
    <row r="6382" spans="1:22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t="str">
        <f t="shared" si="99"/>
        <v>2+ years</v>
      </c>
      <c r="G6382">
        <v>65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>
        <v>104.35</v>
      </c>
      <c r="U6382">
        <v>6578.55</v>
      </c>
      <c r="V6382" t="s">
        <v>24</v>
      </c>
    </row>
    <row r="6383" spans="1:22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t="str">
        <f t="shared" si="99"/>
        <v>0-6 months</v>
      </c>
      <c r="G6383">
        <v>1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>
        <v>19.55</v>
      </c>
      <c r="U6383">
        <v>19.55</v>
      </c>
      <c r="V6383" t="s">
        <v>24</v>
      </c>
    </row>
    <row r="6384" spans="1:22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t="str">
        <f t="shared" si="99"/>
        <v>2+ years</v>
      </c>
      <c r="G6384">
        <v>38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>
        <v>74.05</v>
      </c>
      <c r="U6384">
        <v>2802.3</v>
      </c>
      <c r="V6384" t="s">
        <v>24</v>
      </c>
    </row>
    <row r="6385" spans="1:22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t="str">
        <f t="shared" si="99"/>
        <v>1-2 years</v>
      </c>
      <c r="G6385">
        <v>23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>
        <v>40.1</v>
      </c>
      <c r="U6385">
        <v>857.75</v>
      </c>
      <c r="V6385" t="s">
        <v>24</v>
      </c>
    </row>
    <row r="6386" spans="1:22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t="str">
        <f t="shared" si="99"/>
        <v>6-12 months</v>
      </c>
      <c r="G6386">
        <v>10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>
        <v>20.100000000000001</v>
      </c>
      <c r="U6386">
        <v>184.4</v>
      </c>
      <c r="V6386" t="s">
        <v>24</v>
      </c>
    </row>
    <row r="6387" spans="1:22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t="str">
        <f t="shared" si="99"/>
        <v>0-6 months</v>
      </c>
      <c r="G6387">
        <v>4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>
        <v>101.7</v>
      </c>
      <c r="U6387">
        <v>364.55</v>
      </c>
      <c r="V6387" t="s">
        <v>23</v>
      </c>
    </row>
    <row r="6388" spans="1:22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t="str">
        <f t="shared" si="99"/>
        <v>2+ years</v>
      </c>
      <c r="G6388">
        <v>72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>
        <v>83.55</v>
      </c>
      <c r="U6388">
        <v>6093.3</v>
      </c>
      <c r="V6388" t="s">
        <v>24</v>
      </c>
    </row>
    <row r="6389" spans="1:22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t="str">
        <f t="shared" si="99"/>
        <v>2+ years</v>
      </c>
      <c r="G6389">
        <v>35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>
        <v>56.85</v>
      </c>
      <c r="U6389">
        <v>1861.1</v>
      </c>
      <c r="V6389" t="s">
        <v>24</v>
      </c>
    </row>
    <row r="6390" spans="1:22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t="str">
        <f t="shared" si="99"/>
        <v>0-6 months</v>
      </c>
      <c r="G6390">
        <v>1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>
        <v>20.399999999999999</v>
      </c>
      <c r="U6390">
        <v>20.399999999999999</v>
      </c>
      <c r="V6390" t="s">
        <v>23</v>
      </c>
    </row>
    <row r="6391" spans="1:22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t="str">
        <f t="shared" si="99"/>
        <v>2+ years</v>
      </c>
      <c r="G6391">
        <v>58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>
        <v>19.55</v>
      </c>
      <c r="U6391">
        <v>1079.6500000000001</v>
      </c>
      <c r="V6391" t="s">
        <v>24</v>
      </c>
    </row>
    <row r="6392" spans="1:22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t="str">
        <f t="shared" si="99"/>
        <v>2+ years</v>
      </c>
      <c r="G6392">
        <v>70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>
        <v>106.15</v>
      </c>
      <c r="U6392">
        <v>7475.1</v>
      </c>
      <c r="V6392" t="s">
        <v>24</v>
      </c>
    </row>
    <row r="6393" spans="1:22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t="str">
        <f t="shared" si="99"/>
        <v>2+ years</v>
      </c>
      <c r="G6393">
        <v>38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>
        <v>78.95</v>
      </c>
      <c r="U6393">
        <v>2862.55</v>
      </c>
      <c r="V6393" t="s">
        <v>24</v>
      </c>
    </row>
    <row r="6394" spans="1:22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t="str">
        <f t="shared" si="99"/>
        <v>2+ years</v>
      </c>
      <c r="G6394">
        <v>60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>
        <v>49.75</v>
      </c>
      <c r="U6394">
        <v>3069.45</v>
      </c>
      <c r="V6394" t="s">
        <v>24</v>
      </c>
    </row>
    <row r="6395" spans="1:22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t="str">
        <f t="shared" si="99"/>
        <v>2+ years</v>
      </c>
      <c r="G6395">
        <v>26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>
        <v>92.4</v>
      </c>
      <c r="U6395">
        <v>2349.8000000000002</v>
      </c>
      <c r="V6395" t="s">
        <v>24</v>
      </c>
    </row>
    <row r="6396" spans="1:22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t="str">
        <f t="shared" si="99"/>
        <v>6-12 months</v>
      </c>
      <c r="G6396">
        <v>8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>
        <v>58.2</v>
      </c>
      <c r="U6396">
        <v>469.25</v>
      </c>
      <c r="V6396" t="s">
        <v>24</v>
      </c>
    </row>
    <row r="6397" spans="1:22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t="str">
        <f t="shared" si="99"/>
        <v>2+ years</v>
      </c>
      <c r="G6397">
        <v>41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>
        <v>102.6</v>
      </c>
      <c r="U6397">
        <v>4213.3500000000004</v>
      </c>
      <c r="V6397" t="s">
        <v>23</v>
      </c>
    </row>
    <row r="6398" spans="1:22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t="str">
        <f t="shared" si="99"/>
        <v>2+ years</v>
      </c>
      <c r="G6398">
        <v>36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>
        <v>91.95</v>
      </c>
      <c r="U6398">
        <v>3301.05</v>
      </c>
      <c r="V6398" t="s">
        <v>24</v>
      </c>
    </row>
    <row r="6399" spans="1:22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t="str">
        <f t="shared" si="99"/>
        <v>2+ years</v>
      </c>
      <c r="G6399">
        <v>54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>
        <v>65.25</v>
      </c>
      <c r="U6399">
        <v>3529.95</v>
      </c>
      <c r="V6399" t="s">
        <v>24</v>
      </c>
    </row>
    <row r="6400" spans="1:22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t="str">
        <f t="shared" si="99"/>
        <v>2+ years</v>
      </c>
      <c r="G6400">
        <v>71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>
        <v>106</v>
      </c>
      <c r="U6400">
        <v>7723.7</v>
      </c>
      <c r="V6400" t="s">
        <v>23</v>
      </c>
    </row>
    <row r="6401" spans="1:22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t="str">
        <f t="shared" si="99"/>
        <v>2+ years</v>
      </c>
      <c r="G6401">
        <v>55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>
        <v>73.099999999999994</v>
      </c>
      <c r="U6401">
        <v>4144.8999999999996</v>
      </c>
      <c r="V6401" t="s">
        <v>24</v>
      </c>
    </row>
    <row r="6402" spans="1:22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t="str">
        <f t="shared" ref="F6402:F6465" si="100">IF(G6402&lt;=6,"0-6 months",IF(G6402&lt;=12,"6-12 months",IF(G6402&lt;=24,"1-2 years","2+ years")))</f>
        <v>2+ years</v>
      </c>
      <c r="G6402">
        <v>72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>
        <v>59.75</v>
      </c>
      <c r="U6402">
        <v>4265</v>
      </c>
      <c r="V6402" t="s">
        <v>24</v>
      </c>
    </row>
    <row r="6403" spans="1:22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t="str">
        <f t="shared" si="100"/>
        <v>0-6 months</v>
      </c>
      <c r="G6403">
        <v>3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>
        <v>55.1</v>
      </c>
      <c r="U6403">
        <v>154.65</v>
      </c>
      <c r="V6403" t="s">
        <v>23</v>
      </c>
    </row>
    <row r="6404" spans="1:22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t="str">
        <f t="shared" si="100"/>
        <v>2+ years</v>
      </c>
      <c r="G6404">
        <v>54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>
        <v>59.8</v>
      </c>
      <c r="U6404">
        <v>3246.45</v>
      </c>
      <c r="V6404" t="s">
        <v>24</v>
      </c>
    </row>
    <row r="6405" spans="1:22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t="str">
        <f t="shared" si="100"/>
        <v>2+ years</v>
      </c>
      <c r="G6405">
        <v>72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>
        <v>116.6</v>
      </c>
      <c r="U6405">
        <v>8337.4500000000007</v>
      </c>
      <c r="V6405" t="s">
        <v>24</v>
      </c>
    </row>
    <row r="6406" spans="1:22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t="str">
        <f t="shared" si="100"/>
        <v>2+ years</v>
      </c>
      <c r="G6406">
        <v>52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>
        <v>109.3</v>
      </c>
      <c r="U6406">
        <v>5731.4</v>
      </c>
      <c r="V6406" t="s">
        <v>24</v>
      </c>
    </row>
    <row r="6407" spans="1:22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t="str">
        <f t="shared" si="100"/>
        <v>2+ years</v>
      </c>
      <c r="G6407">
        <v>60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>
        <v>101.4</v>
      </c>
      <c r="U6407">
        <v>6176.6</v>
      </c>
      <c r="V6407" t="s">
        <v>24</v>
      </c>
    </row>
    <row r="6408" spans="1:22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t="str">
        <f t="shared" si="100"/>
        <v>2+ years</v>
      </c>
      <c r="G6408">
        <v>39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>
        <v>50.65</v>
      </c>
      <c r="U6408">
        <v>1905.4</v>
      </c>
      <c r="V6408" t="s">
        <v>24</v>
      </c>
    </row>
    <row r="6409" spans="1:22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t="str">
        <f t="shared" si="100"/>
        <v>1-2 years</v>
      </c>
      <c r="G6409">
        <v>15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>
        <v>56.15</v>
      </c>
      <c r="U6409">
        <v>931.9</v>
      </c>
      <c r="V6409" t="s">
        <v>24</v>
      </c>
    </row>
    <row r="6410" spans="1:22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t="str">
        <f t="shared" si="100"/>
        <v>2+ years</v>
      </c>
      <c r="G6410">
        <v>69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>
        <v>106.5</v>
      </c>
      <c r="U6410">
        <v>7348.8</v>
      </c>
      <c r="V6410" t="s">
        <v>23</v>
      </c>
    </row>
    <row r="6411" spans="1:22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t="str">
        <f t="shared" si="100"/>
        <v>2+ years</v>
      </c>
      <c r="G6411">
        <v>43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>
        <v>19.2</v>
      </c>
      <c r="U6411">
        <v>776.25</v>
      </c>
      <c r="V6411" t="s">
        <v>24</v>
      </c>
    </row>
    <row r="6412" spans="1:22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t="str">
        <f t="shared" si="100"/>
        <v>2+ years</v>
      </c>
      <c r="G6412">
        <v>63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>
        <v>83</v>
      </c>
      <c r="U6412">
        <v>5243.05</v>
      </c>
      <c r="V6412" t="s">
        <v>24</v>
      </c>
    </row>
    <row r="6413" spans="1:22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t="str">
        <f t="shared" si="100"/>
        <v>0-6 months</v>
      </c>
      <c r="G6413">
        <v>2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>
        <v>70.099999999999994</v>
      </c>
      <c r="U6413">
        <v>141.65</v>
      </c>
      <c r="V6413" t="s">
        <v>24</v>
      </c>
    </row>
    <row r="6414" spans="1:22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t="str">
        <f t="shared" si="100"/>
        <v>2+ years</v>
      </c>
      <c r="G6414">
        <v>72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>
        <v>108.3</v>
      </c>
      <c r="U6414">
        <v>7679.65</v>
      </c>
      <c r="V6414" t="s">
        <v>24</v>
      </c>
    </row>
    <row r="6415" spans="1:22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t="str">
        <f t="shared" si="100"/>
        <v>2+ years</v>
      </c>
      <c r="G6415">
        <v>32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>
        <v>91.05</v>
      </c>
      <c r="U6415">
        <v>2954.5</v>
      </c>
      <c r="V6415" t="s">
        <v>23</v>
      </c>
    </row>
    <row r="6416" spans="1:22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t="str">
        <f t="shared" si="100"/>
        <v>2+ years</v>
      </c>
      <c r="G6416">
        <v>40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>
        <v>25.25</v>
      </c>
      <c r="U6416">
        <v>1006.9</v>
      </c>
      <c r="V6416" t="s">
        <v>24</v>
      </c>
    </row>
    <row r="6417" spans="1:22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t="str">
        <f t="shared" si="100"/>
        <v>2+ years</v>
      </c>
      <c r="G6417">
        <v>58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>
        <v>45.35</v>
      </c>
      <c r="U6417">
        <v>2540.1</v>
      </c>
      <c r="V6417" t="s">
        <v>24</v>
      </c>
    </row>
    <row r="6418" spans="1:22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t="str">
        <f t="shared" si="100"/>
        <v>2+ years</v>
      </c>
      <c r="G6418">
        <v>67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>
        <v>43.9</v>
      </c>
      <c r="U6418">
        <v>3097.2</v>
      </c>
      <c r="V6418" t="s">
        <v>24</v>
      </c>
    </row>
    <row r="6419" spans="1:22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t="str">
        <f t="shared" si="100"/>
        <v>2+ years</v>
      </c>
      <c r="G6419">
        <v>51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>
        <v>77.5</v>
      </c>
      <c r="U6419">
        <v>3807.35</v>
      </c>
      <c r="V6419" t="s">
        <v>23</v>
      </c>
    </row>
    <row r="6420" spans="1:22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t="str">
        <f t="shared" si="100"/>
        <v>2+ years</v>
      </c>
      <c r="G6420">
        <v>31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>
        <v>79.3</v>
      </c>
      <c r="U6420">
        <v>2484</v>
      </c>
      <c r="V6420" t="s">
        <v>24</v>
      </c>
    </row>
    <row r="6421" spans="1:22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t="str">
        <f t="shared" si="100"/>
        <v>2+ years</v>
      </c>
      <c r="G6421">
        <v>69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>
        <v>84.9</v>
      </c>
      <c r="U6421">
        <v>5785.65</v>
      </c>
      <c r="V6421" t="s">
        <v>24</v>
      </c>
    </row>
    <row r="6422" spans="1:22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t="str">
        <f t="shared" si="100"/>
        <v>2+ years</v>
      </c>
      <c r="G6422">
        <v>32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>
        <v>79.25</v>
      </c>
      <c r="U6422">
        <v>2619.15</v>
      </c>
      <c r="V6422" t="s">
        <v>24</v>
      </c>
    </row>
    <row r="6423" spans="1:22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t="str">
        <f t="shared" si="100"/>
        <v>1-2 years</v>
      </c>
      <c r="G6423">
        <v>21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>
        <v>71.05</v>
      </c>
      <c r="U6423">
        <v>1524.85</v>
      </c>
      <c r="V6423" t="s">
        <v>24</v>
      </c>
    </row>
    <row r="6424" spans="1:22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t="str">
        <f t="shared" si="100"/>
        <v>2+ years</v>
      </c>
      <c r="G6424">
        <v>52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>
        <v>53.75</v>
      </c>
      <c r="U6424">
        <v>2790.65</v>
      </c>
      <c r="V6424" t="s">
        <v>24</v>
      </c>
    </row>
    <row r="6425" spans="1:22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t="str">
        <f t="shared" si="100"/>
        <v>2+ years</v>
      </c>
      <c r="G6425">
        <v>72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>
        <v>24.25</v>
      </c>
      <c r="U6425">
        <v>1784.5</v>
      </c>
      <c r="V6425" t="s">
        <v>24</v>
      </c>
    </row>
    <row r="6426" spans="1:22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t="str">
        <f t="shared" si="100"/>
        <v>2+ years</v>
      </c>
      <c r="G6426">
        <v>72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>
        <v>54.2</v>
      </c>
      <c r="U6426">
        <v>3937.45</v>
      </c>
      <c r="V6426" t="s">
        <v>23</v>
      </c>
    </row>
    <row r="6427" spans="1:22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t="str">
        <f t="shared" si="100"/>
        <v>2+ years</v>
      </c>
      <c r="G6427">
        <v>52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>
        <v>44.25</v>
      </c>
      <c r="U6427">
        <v>2276.1</v>
      </c>
      <c r="V6427" t="s">
        <v>24</v>
      </c>
    </row>
    <row r="6428" spans="1:22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t="str">
        <f t="shared" si="100"/>
        <v>2+ years</v>
      </c>
      <c r="G6428">
        <v>41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>
        <v>50.05</v>
      </c>
      <c r="U6428">
        <v>2029.05</v>
      </c>
      <c r="V6428" t="s">
        <v>24</v>
      </c>
    </row>
    <row r="6429" spans="1:22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t="str">
        <f t="shared" si="100"/>
        <v>2+ years</v>
      </c>
      <c r="G6429">
        <v>41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>
        <v>20.149999999999999</v>
      </c>
      <c r="U6429">
        <v>802.35</v>
      </c>
      <c r="V6429" t="s">
        <v>24</v>
      </c>
    </row>
    <row r="6430" spans="1:22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t="str">
        <f t="shared" si="100"/>
        <v>0-6 months</v>
      </c>
      <c r="G6430">
        <v>6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>
        <v>69.25</v>
      </c>
      <c r="U6430">
        <v>418.4</v>
      </c>
      <c r="V6430" t="s">
        <v>23</v>
      </c>
    </row>
    <row r="6431" spans="1:22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t="str">
        <f t="shared" si="100"/>
        <v>2+ years</v>
      </c>
      <c r="G6431">
        <v>67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>
        <v>69.349999999999994</v>
      </c>
      <c r="U6431">
        <v>4653.25</v>
      </c>
      <c r="V6431" t="s">
        <v>24</v>
      </c>
    </row>
    <row r="6432" spans="1:22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t="str">
        <f t="shared" si="100"/>
        <v>1-2 years</v>
      </c>
      <c r="G6432">
        <v>16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>
        <v>19.350000000000001</v>
      </c>
      <c r="U6432">
        <v>275.89999999999998</v>
      </c>
      <c r="V6432" t="s">
        <v>24</v>
      </c>
    </row>
    <row r="6433" spans="1:22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t="str">
        <f t="shared" si="100"/>
        <v>1-2 years</v>
      </c>
      <c r="G6433">
        <v>17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>
        <v>19.149999999999999</v>
      </c>
      <c r="U6433">
        <v>343.45</v>
      </c>
      <c r="V6433" t="s">
        <v>24</v>
      </c>
    </row>
    <row r="6434" spans="1:22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t="str">
        <f t="shared" si="100"/>
        <v>2+ years</v>
      </c>
      <c r="G6434">
        <v>35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>
        <v>61</v>
      </c>
      <c r="U6434">
        <v>2130.4499999999998</v>
      </c>
      <c r="V6434" t="s">
        <v>24</v>
      </c>
    </row>
    <row r="6435" spans="1:22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t="str">
        <f t="shared" si="100"/>
        <v>2+ years</v>
      </c>
      <c r="G6435">
        <v>58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>
        <v>20.5</v>
      </c>
      <c r="U6435">
        <v>1191.4000000000001</v>
      </c>
      <c r="V6435" t="s">
        <v>24</v>
      </c>
    </row>
    <row r="6436" spans="1:22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t="str">
        <f t="shared" si="100"/>
        <v>0-6 months</v>
      </c>
      <c r="G6436">
        <v>1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>
        <v>50.5</v>
      </c>
      <c r="U6436">
        <v>50.5</v>
      </c>
      <c r="V6436" t="s">
        <v>23</v>
      </c>
    </row>
    <row r="6437" spans="1:22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t="str">
        <f t="shared" si="100"/>
        <v>2+ years</v>
      </c>
      <c r="G6437">
        <v>52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>
        <v>50.2</v>
      </c>
      <c r="U6437">
        <v>2554</v>
      </c>
      <c r="V6437" t="s">
        <v>24</v>
      </c>
    </row>
    <row r="6438" spans="1:22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t="str">
        <f t="shared" si="100"/>
        <v>2+ years</v>
      </c>
      <c r="G6438">
        <v>70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>
        <v>79.599999999999994</v>
      </c>
      <c r="U6438">
        <v>5589.45</v>
      </c>
      <c r="V6438" t="s">
        <v>24</v>
      </c>
    </row>
    <row r="6439" spans="1:22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t="str">
        <f t="shared" si="100"/>
        <v>1-2 years</v>
      </c>
      <c r="G6439">
        <v>19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>
        <v>24.9</v>
      </c>
      <c r="U6439">
        <v>467.7</v>
      </c>
      <c r="V6439" t="s">
        <v>24</v>
      </c>
    </row>
    <row r="6440" spans="1:22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t="str">
        <f t="shared" si="100"/>
        <v>0-6 months</v>
      </c>
      <c r="G6440">
        <v>1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>
        <v>74.400000000000006</v>
      </c>
      <c r="U6440">
        <v>74.400000000000006</v>
      </c>
      <c r="V6440" t="s">
        <v>23</v>
      </c>
    </row>
    <row r="6441" spans="1:22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t="str">
        <f t="shared" si="100"/>
        <v>2+ years</v>
      </c>
      <c r="G6441">
        <v>35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>
        <v>106.9</v>
      </c>
      <c r="U6441">
        <v>3756.45</v>
      </c>
      <c r="V6441" t="s">
        <v>24</v>
      </c>
    </row>
    <row r="6442" spans="1:22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t="str">
        <f t="shared" si="100"/>
        <v>2+ years</v>
      </c>
      <c r="G6442">
        <v>32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>
        <v>101.35</v>
      </c>
      <c r="U6442">
        <v>3334.9</v>
      </c>
      <c r="V6442" t="s">
        <v>24</v>
      </c>
    </row>
    <row r="6443" spans="1:22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t="str">
        <f t="shared" si="100"/>
        <v>1-2 years</v>
      </c>
      <c r="G6443">
        <v>17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>
        <v>55.35</v>
      </c>
      <c r="U6443">
        <v>920.5</v>
      </c>
      <c r="V6443" t="s">
        <v>24</v>
      </c>
    </row>
    <row r="6444" spans="1:22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t="str">
        <f t="shared" si="100"/>
        <v>2+ years</v>
      </c>
      <c r="G6444">
        <v>67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>
        <v>50.55</v>
      </c>
      <c r="U6444">
        <v>3431.75</v>
      </c>
      <c r="V6444" t="s">
        <v>24</v>
      </c>
    </row>
    <row r="6445" spans="1:22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t="str">
        <f t="shared" si="100"/>
        <v>6-12 months</v>
      </c>
      <c r="G6445">
        <v>9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>
        <v>19.5</v>
      </c>
      <c r="U6445">
        <v>150.35</v>
      </c>
      <c r="V6445" t="s">
        <v>24</v>
      </c>
    </row>
    <row r="6446" spans="1:22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t="str">
        <f t="shared" si="100"/>
        <v>2+ years</v>
      </c>
      <c r="G6446">
        <v>31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>
        <v>79.45</v>
      </c>
      <c r="U6446">
        <v>2587.6999999999998</v>
      </c>
      <c r="V6446" t="s">
        <v>23</v>
      </c>
    </row>
    <row r="6447" spans="1:22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t="str">
        <f t="shared" si="100"/>
        <v>0-6 months</v>
      </c>
      <c r="G6447">
        <v>4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>
        <v>90.65</v>
      </c>
      <c r="U6447">
        <v>367.95</v>
      </c>
      <c r="V6447" t="s">
        <v>24</v>
      </c>
    </row>
    <row r="6448" spans="1:22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t="str">
        <f t="shared" si="100"/>
        <v>2+ years</v>
      </c>
      <c r="G6448">
        <v>58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>
        <v>89.85</v>
      </c>
      <c r="U6448">
        <v>5125.75</v>
      </c>
      <c r="V6448" t="s">
        <v>24</v>
      </c>
    </row>
    <row r="6449" spans="1:22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t="str">
        <f t="shared" si="100"/>
        <v>2+ years</v>
      </c>
      <c r="G6449">
        <v>60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>
        <v>79</v>
      </c>
      <c r="U6449">
        <v>4801.1000000000004</v>
      </c>
      <c r="V6449" t="s">
        <v>24</v>
      </c>
    </row>
    <row r="6450" spans="1:22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t="str">
        <f t="shared" si="100"/>
        <v>2+ years</v>
      </c>
      <c r="G6450">
        <v>58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>
        <v>104.65</v>
      </c>
      <c r="U6450">
        <v>6219.6</v>
      </c>
      <c r="V6450" t="s">
        <v>23</v>
      </c>
    </row>
    <row r="6451" spans="1:22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t="str">
        <f t="shared" si="100"/>
        <v>0-6 months</v>
      </c>
      <c r="G6451">
        <v>1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>
        <v>19.55</v>
      </c>
      <c r="U6451">
        <v>19.55</v>
      </c>
      <c r="V6451" t="s">
        <v>24</v>
      </c>
    </row>
    <row r="6452" spans="1:22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t="str">
        <f t="shared" si="100"/>
        <v>2+ years</v>
      </c>
      <c r="G6452">
        <v>27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>
        <v>19.899999999999999</v>
      </c>
      <c r="U6452">
        <v>550.1</v>
      </c>
      <c r="V6452" t="s">
        <v>24</v>
      </c>
    </row>
    <row r="6453" spans="1:22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t="str">
        <f t="shared" si="100"/>
        <v>2+ years</v>
      </c>
      <c r="G6453">
        <v>66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>
        <v>116.25</v>
      </c>
      <c r="U6453">
        <v>7862.25</v>
      </c>
      <c r="V6453" t="s">
        <v>24</v>
      </c>
    </row>
    <row r="6454" spans="1:22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t="str">
        <f t="shared" si="100"/>
        <v>1-2 years</v>
      </c>
      <c r="G6454">
        <v>15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>
        <v>87.75</v>
      </c>
      <c r="U6454">
        <v>1242.2</v>
      </c>
      <c r="V6454" t="s">
        <v>24</v>
      </c>
    </row>
    <row r="6455" spans="1:22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t="str">
        <f t="shared" si="100"/>
        <v>2+ years</v>
      </c>
      <c r="G6455">
        <v>47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>
        <v>100.05</v>
      </c>
      <c r="U6455">
        <v>4871.05</v>
      </c>
      <c r="V6455" t="s">
        <v>23</v>
      </c>
    </row>
    <row r="6456" spans="1:22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t="str">
        <f t="shared" si="100"/>
        <v>2+ years</v>
      </c>
      <c r="G6456">
        <v>41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>
        <v>81.3</v>
      </c>
      <c r="U6456">
        <v>3190.65</v>
      </c>
      <c r="V6456" t="s">
        <v>24</v>
      </c>
    </row>
    <row r="6457" spans="1:22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t="str">
        <f t="shared" si="100"/>
        <v>2+ years</v>
      </c>
      <c r="G6457">
        <v>59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>
        <v>44.3</v>
      </c>
      <c r="U6457">
        <v>2666.75</v>
      </c>
      <c r="V6457" t="s">
        <v>24</v>
      </c>
    </row>
    <row r="6458" spans="1:22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t="str">
        <f t="shared" si="100"/>
        <v>2+ years</v>
      </c>
      <c r="G6458">
        <v>50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>
        <v>70.349999999999994</v>
      </c>
      <c r="U6458">
        <v>3533.6</v>
      </c>
      <c r="V6458" t="s">
        <v>24</v>
      </c>
    </row>
    <row r="6459" spans="1:22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t="str">
        <f t="shared" si="100"/>
        <v>1-2 years</v>
      </c>
      <c r="G6459">
        <v>17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>
        <v>44.45</v>
      </c>
      <c r="U6459">
        <v>792.15</v>
      </c>
      <c r="V6459" t="s">
        <v>24</v>
      </c>
    </row>
    <row r="6460" spans="1:22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t="str">
        <f t="shared" si="100"/>
        <v>0-6 months</v>
      </c>
      <c r="G6460">
        <v>6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>
        <v>49.15</v>
      </c>
      <c r="U6460">
        <v>295.64999999999998</v>
      </c>
      <c r="V6460" t="s">
        <v>24</v>
      </c>
    </row>
    <row r="6461" spans="1:22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t="str">
        <f t="shared" si="100"/>
        <v>2+ years</v>
      </c>
      <c r="G6461">
        <v>51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>
        <v>29.45</v>
      </c>
      <c r="U6461">
        <v>1459.35</v>
      </c>
      <c r="V6461" t="s">
        <v>24</v>
      </c>
    </row>
    <row r="6462" spans="1:22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t="str">
        <f t="shared" si="100"/>
        <v>2+ years</v>
      </c>
      <c r="G6462">
        <v>44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>
        <v>100.55</v>
      </c>
      <c r="U6462">
        <v>4398.1499999999996</v>
      </c>
      <c r="V6462" t="s">
        <v>23</v>
      </c>
    </row>
    <row r="6463" spans="1:22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t="str">
        <f t="shared" si="100"/>
        <v>2+ years</v>
      </c>
      <c r="G6463">
        <v>49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>
        <v>85.3</v>
      </c>
      <c r="U6463">
        <v>4297.95</v>
      </c>
      <c r="V6463" t="s">
        <v>24</v>
      </c>
    </row>
    <row r="6464" spans="1:22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t="str">
        <f t="shared" si="100"/>
        <v>0-6 months</v>
      </c>
      <c r="G6464">
        <v>2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>
        <v>95.65</v>
      </c>
      <c r="U6464">
        <v>167.3</v>
      </c>
      <c r="V6464" t="s">
        <v>23</v>
      </c>
    </row>
    <row r="6465" spans="1:22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t="str">
        <f t="shared" si="100"/>
        <v>2+ years</v>
      </c>
      <c r="G6465">
        <v>59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>
        <v>69.099999999999994</v>
      </c>
      <c r="U6465">
        <v>4096.8999999999996</v>
      </c>
      <c r="V6465" t="s">
        <v>24</v>
      </c>
    </row>
    <row r="6466" spans="1:22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t="str">
        <f t="shared" ref="F6466:F6529" si="101">IF(G6466&lt;=6,"0-6 months",IF(G6466&lt;=12,"6-12 months",IF(G6466&lt;=24,"1-2 years","2+ years")))</f>
        <v>2+ years</v>
      </c>
      <c r="G6466">
        <v>50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>
        <v>70.349999999999994</v>
      </c>
      <c r="U6466">
        <v>3454.6</v>
      </c>
      <c r="V6466" t="s">
        <v>24</v>
      </c>
    </row>
    <row r="6467" spans="1:22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t="str">
        <f t="shared" si="101"/>
        <v>2+ years</v>
      </c>
      <c r="G6467">
        <v>59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>
        <v>20.6</v>
      </c>
      <c r="U6467">
        <v>1286</v>
      </c>
      <c r="V6467" t="s">
        <v>24</v>
      </c>
    </row>
    <row r="6468" spans="1:22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t="str">
        <f t="shared" si="101"/>
        <v>1-2 years</v>
      </c>
      <c r="G6468">
        <v>18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>
        <v>74.150000000000006</v>
      </c>
      <c r="U6468">
        <v>1387</v>
      </c>
      <c r="V6468" t="s">
        <v>24</v>
      </c>
    </row>
    <row r="6469" spans="1:22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t="str">
        <f t="shared" si="101"/>
        <v>6-12 months</v>
      </c>
      <c r="G6469">
        <v>10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>
        <v>75.05</v>
      </c>
      <c r="U6469">
        <v>786.3</v>
      </c>
      <c r="V6469" t="s">
        <v>24</v>
      </c>
    </row>
    <row r="6470" spans="1:22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t="str">
        <f t="shared" si="101"/>
        <v>1-2 years</v>
      </c>
      <c r="G6470">
        <v>14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>
        <v>44.6</v>
      </c>
      <c r="U6470">
        <v>641.25</v>
      </c>
      <c r="V6470" t="s">
        <v>24</v>
      </c>
    </row>
    <row r="6471" spans="1:22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t="str">
        <f t="shared" si="101"/>
        <v>2+ years</v>
      </c>
      <c r="G6471">
        <v>35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>
        <v>21.45</v>
      </c>
      <c r="U6471">
        <v>705.45</v>
      </c>
      <c r="V6471" t="s">
        <v>24</v>
      </c>
    </row>
    <row r="6472" spans="1:22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t="str">
        <f t="shared" si="101"/>
        <v>6-12 months</v>
      </c>
      <c r="G6472">
        <v>8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>
        <v>43.45</v>
      </c>
      <c r="U6472">
        <v>345.5</v>
      </c>
      <c r="V6472" t="s">
        <v>24</v>
      </c>
    </row>
    <row r="6473" spans="1:22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t="str">
        <f t="shared" si="101"/>
        <v>1-2 years</v>
      </c>
      <c r="G6473">
        <v>18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>
        <v>20.05</v>
      </c>
      <c r="U6473">
        <v>345.9</v>
      </c>
      <c r="V6473" t="s">
        <v>24</v>
      </c>
    </row>
    <row r="6474" spans="1:22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t="str">
        <f t="shared" si="101"/>
        <v>2+ years</v>
      </c>
      <c r="G6474">
        <v>60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>
        <v>94.15</v>
      </c>
      <c r="U6474">
        <v>5811.8</v>
      </c>
      <c r="V6474" t="s">
        <v>24</v>
      </c>
    </row>
    <row r="6475" spans="1:22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t="str">
        <f t="shared" si="101"/>
        <v>0-6 months</v>
      </c>
      <c r="G6475">
        <v>1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>
        <v>94.4</v>
      </c>
      <c r="U6475">
        <v>94.4</v>
      </c>
      <c r="V6475" t="s">
        <v>23</v>
      </c>
    </row>
    <row r="6476" spans="1:22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t="str">
        <f t="shared" si="101"/>
        <v>0-6 months</v>
      </c>
      <c r="G6476">
        <v>6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>
        <v>19.55</v>
      </c>
      <c r="U6476">
        <v>124.45</v>
      </c>
      <c r="V6476" t="s">
        <v>24</v>
      </c>
    </row>
    <row r="6477" spans="1:22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t="str">
        <f t="shared" si="101"/>
        <v>1-2 years</v>
      </c>
      <c r="G6477">
        <v>19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>
        <v>75.900000000000006</v>
      </c>
      <c r="U6477">
        <v>1375.6</v>
      </c>
      <c r="V6477" t="s">
        <v>24</v>
      </c>
    </row>
    <row r="6478" spans="1:22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t="str">
        <f t="shared" si="101"/>
        <v>2+ years</v>
      </c>
      <c r="G6478">
        <v>53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>
        <v>64.150000000000006</v>
      </c>
      <c r="U6478">
        <v>3491.55</v>
      </c>
      <c r="V6478" t="s">
        <v>24</v>
      </c>
    </row>
    <row r="6479" spans="1:22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t="str">
        <f t="shared" si="101"/>
        <v>2+ years</v>
      </c>
      <c r="G6479">
        <v>72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>
        <v>109.55</v>
      </c>
      <c r="U6479">
        <v>7920.7</v>
      </c>
      <c r="V6479" t="s">
        <v>24</v>
      </c>
    </row>
    <row r="6480" spans="1:22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t="str">
        <f t="shared" si="101"/>
        <v>2+ years</v>
      </c>
      <c r="G6480">
        <v>60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>
        <v>110.8</v>
      </c>
      <c r="U6480">
        <v>6640.7</v>
      </c>
      <c r="V6480" t="s">
        <v>24</v>
      </c>
    </row>
    <row r="6481" spans="1:22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t="str">
        <f t="shared" si="101"/>
        <v>0-6 months</v>
      </c>
      <c r="G6481">
        <v>1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>
        <v>55</v>
      </c>
      <c r="U6481">
        <v>55</v>
      </c>
      <c r="V6481" t="s">
        <v>23</v>
      </c>
    </row>
    <row r="6482" spans="1:22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t="str">
        <f t="shared" si="101"/>
        <v>1-2 years</v>
      </c>
      <c r="G6482">
        <v>13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>
        <v>53.45</v>
      </c>
      <c r="U6482">
        <v>718.1</v>
      </c>
      <c r="V6482" t="s">
        <v>24</v>
      </c>
    </row>
    <row r="6483" spans="1:22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t="str">
        <f t="shared" si="101"/>
        <v>0-6 months</v>
      </c>
      <c r="G6483">
        <v>5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>
        <v>69.95</v>
      </c>
      <c r="U6483">
        <v>320.39999999999998</v>
      </c>
      <c r="V6483" t="s">
        <v>24</v>
      </c>
    </row>
    <row r="6484" spans="1:22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t="str">
        <f t="shared" si="101"/>
        <v>0-6 months</v>
      </c>
      <c r="G6484">
        <v>1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>
        <v>101.45</v>
      </c>
      <c r="U6484">
        <v>101.45</v>
      </c>
      <c r="V6484" t="s">
        <v>23</v>
      </c>
    </row>
    <row r="6485" spans="1:22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t="str">
        <f t="shared" si="101"/>
        <v>1-2 years</v>
      </c>
      <c r="G6485">
        <v>13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>
        <v>97</v>
      </c>
      <c r="U6485">
        <v>1334.45</v>
      </c>
      <c r="V6485" t="s">
        <v>24</v>
      </c>
    </row>
    <row r="6486" spans="1:22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t="str">
        <f t="shared" si="101"/>
        <v>2+ years</v>
      </c>
      <c r="G6486">
        <v>37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>
        <v>90.6</v>
      </c>
      <c r="U6486">
        <v>3358.65</v>
      </c>
      <c r="V6486" t="s">
        <v>24</v>
      </c>
    </row>
    <row r="6487" spans="1:22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t="str">
        <f t="shared" si="101"/>
        <v>2+ years</v>
      </c>
      <c r="G6487">
        <v>64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>
        <v>73.55</v>
      </c>
      <c r="U6487">
        <v>4764</v>
      </c>
      <c r="V6487" t="s">
        <v>24</v>
      </c>
    </row>
    <row r="6488" spans="1:22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t="str">
        <f t="shared" si="101"/>
        <v>0-6 months</v>
      </c>
      <c r="G6488">
        <v>5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>
        <v>67.95</v>
      </c>
      <c r="U6488">
        <v>350.3</v>
      </c>
      <c r="V6488" t="s">
        <v>23</v>
      </c>
    </row>
    <row r="6489" spans="1:22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t="str">
        <f t="shared" si="101"/>
        <v>2+ years</v>
      </c>
      <c r="G6489">
        <v>61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>
        <v>94.35</v>
      </c>
      <c r="U6489">
        <v>5703</v>
      </c>
      <c r="V6489" t="s">
        <v>24</v>
      </c>
    </row>
    <row r="6490" spans="1:22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t="str">
        <f t="shared" si="101"/>
        <v>0-6 months</v>
      </c>
      <c r="G6490">
        <v>1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>
        <v>69.5</v>
      </c>
      <c r="U6490">
        <v>69.5</v>
      </c>
      <c r="V6490" t="s">
        <v>23</v>
      </c>
    </row>
    <row r="6491" spans="1:22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t="str">
        <f t="shared" si="101"/>
        <v>0-6 months</v>
      </c>
      <c r="G6491">
        <v>1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>
        <v>18.850000000000001</v>
      </c>
      <c r="U6491">
        <v>18.850000000000001</v>
      </c>
      <c r="V6491" t="s">
        <v>23</v>
      </c>
    </row>
    <row r="6492" spans="1:22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t="str">
        <f t="shared" si="101"/>
        <v>2+ years</v>
      </c>
      <c r="G6492">
        <v>26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>
        <v>19.399999999999999</v>
      </c>
      <c r="U6492">
        <v>525.54999999999995</v>
      </c>
      <c r="V6492" t="s">
        <v>24</v>
      </c>
    </row>
    <row r="6493" spans="1:22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t="str">
        <f t="shared" si="101"/>
        <v>0-6 months</v>
      </c>
      <c r="G6493">
        <v>1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>
        <v>69.2</v>
      </c>
      <c r="U6493">
        <v>69.2</v>
      </c>
      <c r="V6493" t="s">
        <v>23</v>
      </c>
    </row>
    <row r="6494" spans="1:22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t="str">
        <f t="shared" si="101"/>
        <v>1-2 years</v>
      </c>
      <c r="G6494">
        <v>24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>
        <v>19.75</v>
      </c>
      <c r="U6494">
        <v>483.15</v>
      </c>
      <c r="V6494" t="s">
        <v>24</v>
      </c>
    </row>
    <row r="6495" spans="1:22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t="str">
        <f t="shared" si="101"/>
        <v>1-2 years</v>
      </c>
      <c r="G6495">
        <v>17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>
        <v>54.6</v>
      </c>
      <c r="U6495">
        <v>934.8</v>
      </c>
      <c r="V6495" t="s">
        <v>24</v>
      </c>
    </row>
    <row r="6496" spans="1:22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t="str">
        <f t="shared" si="101"/>
        <v>2+ years</v>
      </c>
      <c r="G6496">
        <v>26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>
        <v>29.8</v>
      </c>
      <c r="U6496">
        <v>786.5</v>
      </c>
      <c r="V6496" t="s">
        <v>24</v>
      </c>
    </row>
    <row r="6497" spans="1:22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t="str">
        <f t="shared" si="101"/>
        <v>0-6 months</v>
      </c>
      <c r="G6497">
        <v>1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>
        <v>69.650000000000006</v>
      </c>
      <c r="U6497">
        <v>69.650000000000006</v>
      </c>
      <c r="V6497" t="s">
        <v>23</v>
      </c>
    </row>
    <row r="6498" spans="1:22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t="str">
        <f t="shared" si="101"/>
        <v>2+ years</v>
      </c>
      <c r="G6498">
        <v>40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>
        <v>101.85</v>
      </c>
      <c r="U6498">
        <v>4086.3</v>
      </c>
      <c r="V6498" t="s">
        <v>23</v>
      </c>
    </row>
    <row r="6499" spans="1:22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t="str">
        <f t="shared" si="101"/>
        <v>2+ years</v>
      </c>
      <c r="G6499">
        <v>52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>
        <v>103.05</v>
      </c>
      <c r="U6499">
        <v>5364.8</v>
      </c>
      <c r="V6499" t="s">
        <v>24</v>
      </c>
    </row>
    <row r="6500" spans="1:22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t="str">
        <f t="shared" si="101"/>
        <v>0-6 months</v>
      </c>
      <c r="G6500">
        <v>1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>
        <v>82.3</v>
      </c>
      <c r="U6500">
        <v>82.3</v>
      </c>
      <c r="V6500" t="s">
        <v>23</v>
      </c>
    </row>
    <row r="6501" spans="1:22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t="str">
        <f t="shared" si="101"/>
        <v>0-6 months</v>
      </c>
      <c r="G6501">
        <v>1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>
        <v>20.3</v>
      </c>
      <c r="U6501">
        <v>20.3</v>
      </c>
      <c r="V6501" t="s">
        <v>24</v>
      </c>
    </row>
    <row r="6502" spans="1:22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t="str">
        <f t="shared" si="101"/>
        <v>1-2 years</v>
      </c>
      <c r="G6502">
        <v>21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>
        <v>35.1</v>
      </c>
      <c r="U6502">
        <v>770.4</v>
      </c>
      <c r="V6502" t="s">
        <v>24</v>
      </c>
    </row>
    <row r="6503" spans="1:22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t="str">
        <f t="shared" si="101"/>
        <v>2+ years</v>
      </c>
      <c r="G6503">
        <v>67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>
        <v>105.7</v>
      </c>
      <c r="U6503">
        <v>6816.95</v>
      </c>
      <c r="V6503" t="s">
        <v>24</v>
      </c>
    </row>
    <row r="6504" spans="1:22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t="str">
        <f t="shared" si="101"/>
        <v>2+ years</v>
      </c>
      <c r="G6504">
        <v>44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>
        <v>56.25</v>
      </c>
      <c r="U6504">
        <v>2419.5500000000002</v>
      </c>
      <c r="V6504" t="s">
        <v>24</v>
      </c>
    </row>
    <row r="6505" spans="1:22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t="str">
        <f t="shared" si="101"/>
        <v>2+ years</v>
      </c>
      <c r="G6505">
        <v>70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>
        <v>60.35</v>
      </c>
      <c r="U6505">
        <v>4138.7</v>
      </c>
      <c r="V6505" t="s">
        <v>24</v>
      </c>
    </row>
    <row r="6506" spans="1:22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t="str">
        <f t="shared" si="101"/>
        <v>0-6 months</v>
      </c>
      <c r="G6506">
        <v>3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>
        <v>79.25</v>
      </c>
      <c r="U6506">
        <v>267.60000000000002</v>
      </c>
      <c r="V6506" t="s">
        <v>23</v>
      </c>
    </row>
    <row r="6507" spans="1:22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t="str">
        <f t="shared" si="101"/>
        <v>2+ years</v>
      </c>
      <c r="G6507">
        <v>56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>
        <v>59.8</v>
      </c>
      <c r="U6507">
        <v>3457.45</v>
      </c>
      <c r="V6507" t="s">
        <v>24</v>
      </c>
    </row>
    <row r="6508" spans="1:22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t="str">
        <f t="shared" si="101"/>
        <v>1-2 years</v>
      </c>
      <c r="G6508">
        <v>13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>
        <v>84.6</v>
      </c>
      <c r="U6508">
        <v>1115.2</v>
      </c>
      <c r="V6508" t="s">
        <v>23</v>
      </c>
    </row>
    <row r="6509" spans="1:22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t="str">
        <f t="shared" si="101"/>
        <v>2+ years</v>
      </c>
      <c r="G6509">
        <v>58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>
        <v>93.4</v>
      </c>
      <c r="U6509">
        <v>5435.6</v>
      </c>
      <c r="V6509" t="s">
        <v>23</v>
      </c>
    </row>
    <row r="6510" spans="1:22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t="str">
        <f t="shared" si="101"/>
        <v>2+ years</v>
      </c>
      <c r="G6510">
        <v>42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>
        <v>94.2</v>
      </c>
      <c r="U6510">
        <v>4186.3</v>
      </c>
      <c r="V6510" t="s">
        <v>23</v>
      </c>
    </row>
    <row r="6511" spans="1:22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t="str">
        <f t="shared" si="101"/>
        <v>0-6 months</v>
      </c>
      <c r="G6511">
        <v>1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>
        <v>25.05</v>
      </c>
      <c r="U6511">
        <v>25.05</v>
      </c>
      <c r="V6511" t="s">
        <v>23</v>
      </c>
    </row>
    <row r="6512" spans="1:22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t="str">
        <f t="shared" si="101"/>
        <v>2+ years</v>
      </c>
      <c r="G6512">
        <v>46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>
        <v>99.65</v>
      </c>
      <c r="U6512">
        <v>4630.2</v>
      </c>
      <c r="V6512" t="s">
        <v>24</v>
      </c>
    </row>
    <row r="6513" spans="1:22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t="str">
        <f t="shared" si="101"/>
        <v>2+ years</v>
      </c>
      <c r="G6513">
        <v>63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>
        <v>50.65</v>
      </c>
      <c r="U6513">
        <v>3221.25</v>
      </c>
      <c r="V6513" t="s">
        <v>24</v>
      </c>
    </row>
    <row r="6514" spans="1:22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t="str">
        <f t="shared" si="101"/>
        <v>6-12 months</v>
      </c>
      <c r="G6514">
        <v>11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>
        <v>60.9</v>
      </c>
      <c r="U6514">
        <v>688.5</v>
      </c>
      <c r="V6514" t="s">
        <v>24</v>
      </c>
    </row>
    <row r="6515" spans="1:22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t="str">
        <f t="shared" si="101"/>
        <v>1-2 years</v>
      </c>
      <c r="G6515">
        <v>15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>
        <v>59.65</v>
      </c>
      <c r="U6515">
        <v>867.1</v>
      </c>
      <c r="V6515" t="s">
        <v>24</v>
      </c>
    </row>
    <row r="6516" spans="1:22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t="str">
        <f t="shared" si="101"/>
        <v>2+ years</v>
      </c>
      <c r="G6516">
        <v>72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>
        <v>64.7</v>
      </c>
      <c r="U6516">
        <v>4746.05</v>
      </c>
      <c r="V6516" t="s">
        <v>24</v>
      </c>
    </row>
    <row r="6517" spans="1:22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t="str">
        <f t="shared" si="101"/>
        <v>2+ years</v>
      </c>
      <c r="G6517">
        <v>29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>
        <v>25.1</v>
      </c>
      <c r="U6517">
        <v>712.85</v>
      </c>
      <c r="V6517" t="s">
        <v>23</v>
      </c>
    </row>
    <row r="6518" spans="1:22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t="str">
        <f t="shared" si="101"/>
        <v>0-6 months</v>
      </c>
      <c r="G6518">
        <v>1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>
        <v>48.95</v>
      </c>
      <c r="U6518">
        <v>48.95</v>
      </c>
      <c r="V6518" t="s">
        <v>23</v>
      </c>
    </row>
    <row r="6519" spans="1:22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t="str">
        <f t="shared" si="101"/>
        <v>0-6 months</v>
      </c>
      <c r="G6519">
        <v>6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>
        <v>54.85</v>
      </c>
      <c r="U6519">
        <v>355.1</v>
      </c>
      <c r="V6519" t="s">
        <v>24</v>
      </c>
    </row>
    <row r="6520" spans="1:22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t="str">
        <f t="shared" si="101"/>
        <v>0-6 months</v>
      </c>
      <c r="G6520">
        <v>1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>
        <v>45.3</v>
      </c>
      <c r="U6520">
        <v>45.3</v>
      </c>
      <c r="V6520" t="s">
        <v>23</v>
      </c>
    </row>
    <row r="6521" spans="1:22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t="str">
        <f t="shared" si="101"/>
        <v>2+ years</v>
      </c>
      <c r="G6521">
        <v>63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>
        <v>91.35</v>
      </c>
      <c r="U6521">
        <v>5764.7</v>
      </c>
      <c r="V6521" t="s">
        <v>24</v>
      </c>
    </row>
    <row r="6522" spans="1:22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t="str">
        <f t="shared" si="101"/>
        <v>0-6 months</v>
      </c>
      <c r="G6522">
        <v>2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>
        <v>85.85</v>
      </c>
      <c r="U6522">
        <v>167.3</v>
      </c>
      <c r="V6522" t="s">
        <v>23</v>
      </c>
    </row>
    <row r="6523" spans="1:22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t="str">
        <f t="shared" si="101"/>
        <v>1-2 years</v>
      </c>
      <c r="G6523">
        <v>18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>
        <v>25.1</v>
      </c>
      <c r="U6523">
        <v>428.45</v>
      </c>
      <c r="V6523" t="s">
        <v>24</v>
      </c>
    </row>
    <row r="6524" spans="1:22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t="str">
        <f t="shared" si="101"/>
        <v>2+ years</v>
      </c>
      <c r="G6524">
        <v>43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>
        <v>34</v>
      </c>
      <c r="U6524">
        <v>1505.35</v>
      </c>
      <c r="V6524" t="s">
        <v>24</v>
      </c>
    </row>
    <row r="6525" spans="1:22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t="str">
        <f t="shared" si="101"/>
        <v>1-2 years</v>
      </c>
      <c r="G6525">
        <v>15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>
        <v>45.9</v>
      </c>
      <c r="U6525">
        <v>693.45</v>
      </c>
      <c r="V6525" t="s">
        <v>24</v>
      </c>
    </row>
    <row r="6526" spans="1:22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t="str">
        <f t="shared" si="101"/>
        <v>6-12 months</v>
      </c>
      <c r="G6526">
        <v>10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>
        <v>95.2</v>
      </c>
      <c r="U6526">
        <v>930.4</v>
      </c>
      <c r="V6526" t="s">
        <v>23</v>
      </c>
    </row>
    <row r="6527" spans="1:22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t="str">
        <f t="shared" si="101"/>
        <v>2+ years</v>
      </c>
      <c r="G6527">
        <v>55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>
        <v>20.5</v>
      </c>
      <c r="U6527">
        <v>1177.95</v>
      </c>
      <c r="V6527" t="s">
        <v>24</v>
      </c>
    </row>
    <row r="6528" spans="1:22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t="str">
        <f t="shared" si="101"/>
        <v>2+ years</v>
      </c>
      <c r="G6528">
        <v>49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>
        <v>100.6</v>
      </c>
      <c r="U6528">
        <v>5069.6499999999996</v>
      </c>
      <c r="V6528" t="s">
        <v>23</v>
      </c>
    </row>
    <row r="6529" spans="1:22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t="str">
        <f t="shared" si="101"/>
        <v>0-6 months</v>
      </c>
      <c r="G6529">
        <v>6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>
        <v>55.3</v>
      </c>
      <c r="U6529">
        <v>324.25</v>
      </c>
      <c r="V6529" t="s">
        <v>23</v>
      </c>
    </row>
    <row r="6530" spans="1:22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t="str">
        <f t="shared" ref="F6530:F6593" si="102">IF(G6530&lt;=6,"0-6 months",IF(G6530&lt;=12,"6-12 months",IF(G6530&lt;=24,"1-2 years","2+ years")))</f>
        <v>2+ years</v>
      </c>
      <c r="G6530">
        <v>70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>
        <v>20.350000000000001</v>
      </c>
      <c r="U6530">
        <v>1458.1</v>
      </c>
      <c r="V6530" t="s">
        <v>24</v>
      </c>
    </row>
    <row r="6531" spans="1:22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t="str">
        <f t="shared" si="102"/>
        <v>0-6 months</v>
      </c>
      <c r="G6531">
        <v>2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>
        <v>74.849999999999994</v>
      </c>
      <c r="U6531">
        <v>156.4</v>
      </c>
      <c r="V6531" t="s">
        <v>23</v>
      </c>
    </row>
    <row r="6532" spans="1:22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t="str">
        <f t="shared" si="102"/>
        <v>2+ years</v>
      </c>
      <c r="G6532">
        <v>63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>
        <v>36.1</v>
      </c>
      <c r="U6532">
        <v>2298.9</v>
      </c>
      <c r="V6532" t="s">
        <v>24</v>
      </c>
    </row>
    <row r="6533" spans="1:22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t="str">
        <f t="shared" si="102"/>
        <v>2+ years</v>
      </c>
      <c r="G6533">
        <v>25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>
        <v>65.8</v>
      </c>
      <c r="U6533">
        <v>1679.65</v>
      </c>
      <c r="V6533" t="s">
        <v>24</v>
      </c>
    </row>
    <row r="6534" spans="1:22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t="str">
        <f t="shared" si="102"/>
        <v>1-2 years</v>
      </c>
      <c r="G6534">
        <v>18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>
        <v>20.350000000000001</v>
      </c>
      <c r="U6534">
        <v>369.6</v>
      </c>
      <c r="V6534" t="s">
        <v>24</v>
      </c>
    </row>
    <row r="6535" spans="1:22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t="str">
        <f t="shared" si="102"/>
        <v>2+ years</v>
      </c>
      <c r="G6535">
        <v>28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>
        <v>105.8</v>
      </c>
      <c r="U6535">
        <v>2998</v>
      </c>
      <c r="V6535" t="s">
        <v>24</v>
      </c>
    </row>
    <row r="6536" spans="1:22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t="str">
        <f t="shared" si="102"/>
        <v>2+ years</v>
      </c>
      <c r="G6536">
        <v>53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>
        <v>96.75</v>
      </c>
      <c r="U6536">
        <v>5206.55</v>
      </c>
      <c r="V6536" t="s">
        <v>24</v>
      </c>
    </row>
    <row r="6537" spans="1:22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t="str">
        <f t="shared" si="102"/>
        <v>2+ years</v>
      </c>
      <c r="G6537">
        <v>35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>
        <v>102.35</v>
      </c>
      <c r="U6537">
        <v>3626.1</v>
      </c>
      <c r="V6537" t="s">
        <v>23</v>
      </c>
    </row>
    <row r="6538" spans="1:22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t="str">
        <f t="shared" si="102"/>
        <v>0-6 months</v>
      </c>
      <c r="G6538">
        <v>1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>
        <v>24.4</v>
      </c>
      <c r="U6538">
        <v>24.4</v>
      </c>
      <c r="V6538" t="s">
        <v>24</v>
      </c>
    </row>
    <row r="6539" spans="1:22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t="str">
        <f t="shared" si="102"/>
        <v>2+ years</v>
      </c>
      <c r="G6539">
        <v>70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>
        <v>115.65</v>
      </c>
      <c r="U6539">
        <v>7968.85</v>
      </c>
      <c r="V6539" t="s">
        <v>23</v>
      </c>
    </row>
    <row r="6540" spans="1:22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t="str">
        <f t="shared" si="102"/>
        <v>0-6 months</v>
      </c>
      <c r="G6540">
        <v>2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>
        <v>79.849999999999994</v>
      </c>
      <c r="U6540">
        <v>152.44999999999999</v>
      </c>
      <c r="V6540" t="s">
        <v>23</v>
      </c>
    </row>
    <row r="6541" spans="1:22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t="str">
        <f t="shared" si="102"/>
        <v>2+ years</v>
      </c>
      <c r="G6541">
        <v>26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>
        <v>73.05</v>
      </c>
      <c r="U6541">
        <v>1959.5</v>
      </c>
      <c r="V6541" t="s">
        <v>24</v>
      </c>
    </row>
    <row r="6542" spans="1:22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t="str">
        <f t="shared" si="102"/>
        <v>2+ years</v>
      </c>
      <c r="G6542">
        <v>34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>
        <v>64.349999999999994</v>
      </c>
      <c r="U6542">
        <v>2053.0500000000002</v>
      </c>
      <c r="V6542" t="s">
        <v>24</v>
      </c>
    </row>
    <row r="6543" spans="1:22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t="str">
        <f t="shared" si="102"/>
        <v>1-2 years</v>
      </c>
      <c r="G6543">
        <v>19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>
        <v>20.5</v>
      </c>
      <c r="U6543">
        <v>398.55</v>
      </c>
      <c r="V6543" t="s">
        <v>24</v>
      </c>
    </row>
    <row r="6544" spans="1:22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t="str">
        <f t="shared" si="102"/>
        <v>1-2 years</v>
      </c>
      <c r="G6544">
        <v>15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>
        <v>76</v>
      </c>
      <c r="U6544">
        <v>1130.8499999999999</v>
      </c>
      <c r="V6544" t="s">
        <v>23</v>
      </c>
    </row>
    <row r="6545" spans="1:22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t="str">
        <f t="shared" si="102"/>
        <v>2+ years</v>
      </c>
      <c r="G6545">
        <v>62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>
        <v>54.75</v>
      </c>
      <c r="U6545">
        <v>3425.35</v>
      </c>
      <c r="V6545" t="s">
        <v>24</v>
      </c>
    </row>
    <row r="6546" spans="1:22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t="str">
        <f t="shared" si="102"/>
        <v>2+ years</v>
      </c>
      <c r="G6546">
        <v>42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>
        <v>104.75</v>
      </c>
      <c r="U6546">
        <v>4323.45</v>
      </c>
      <c r="V6546" t="s">
        <v>23</v>
      </c>
    </row>
    <row r="6547" spans="1:22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t="str">
        <f t="shared" si="102"/>
        <v>6-12 months</v>
      </c>
      <c r="G6547">
        <v>9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>
        <v>74.650000000000006</v>
      </c>
      <c r="U6547">
        <v>703.55</v>
      </c>
      <c r="V6547" t="s">
        <v>23</v>
      </c>
    </row>
    <row r="6548" spans="1:22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t="str">
        <f t="shared" si="102"/>
        <v>1-2 years</v>
      </c>
      <c r="G6548">
        <v>24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>
        <v>51.15</v>
      </c>
      <c r="U6548">
        <v>1275.7</v>
      </c>
      <c r="V6548" t="s">
        <v>24</v>
      </c>
    </row>
    <row r="6549" spans="1:22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t="str">
        <f t="shared" si="102"/>
        <v>2+ years</v>
      </c>
      <c r="G6549">
        <v>68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>
        <v>41.95</v>
      </c>
      <c r="U6549">
        <v>2965.75</v>
      </c>
      <c r="V6549" t="s">
        <v>24</v>
      </c>
    </row>
    <row r="6550" spans="1:22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t="str">
        <f t="shared" si="102"/>
        <v>2+ years</v>
      </c>
      <c r="G6550">
        <v>31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>
        <v>54.35</v>
      </c>
      <c r="U6550">
        <v>1647</v>
      </c>
      <c r="V6550" t="s">
        <v>24</v>
      </c>
    </row>
    <row r="6551" spans="1:22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t="str">
        <f t="shared" si="102"/>
        <v>0-6 months</v>
      </c>
      <c r="G6551">
        <v>1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>
        <v>56.25</v>
      </c>
      <c r="U6551">
        <v>56.25</v>
      </c>
      <c r="V6551" t="s">
        <v>23</v>
      </c>
    </row>
    <row r="6552" spans="1:22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t="str">
        <f t="shared" si="102"/>
        <v>1-2 years</v>
      </c>
      <c r="G6552">
        <v>21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>
        <v>106.1</v>
      </c>
      <c r="U6552">
        <v>2249.9499999999998</v>
      </c>
      <c r="V6552" t="s">
        <v>23</v>
      </c>
    </row>
    <row r="6553" spans="1:22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t="str">
        <f t="shared" si="102"/>
        <v>2+ years</v>
      </c>
      <c r="G6553">
        <v>63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>
        <v>96</v>
      </c>
      <c r="U6553">
        <v>6109.75</v>
      </c>
      <c r="V6553" t="s">
        <v>24</v>
      </c>
    </row>
    <row r="6554" spans="1:22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t="str">
        <f t="shared" si="102"/>
        <v>0-6 months</v>
      </c>
      <c r="G6554">
        <v>2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>
        <v>79.75</v>
      </c>
      <c r="U6554">
        <v>159.4</v>
      </c>
      <c r="V6554" t="s">
        <v>23</v>
      </c>
    </row>
    <row r="6555" spans="1:22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t="str">
        <f t="shared" si="102"/>
        <v>2+ years</v>
      </c>
      <c r="G6555">
        <v>61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>
        <v>61.45</v>
      </c>
      <c r="U6555">
        <v>3751.15</v>
      </c>
      <c r="V6555" t="s">
        <v>24</v>
      </c>
    </row>
    <row r="6556" spans="1:22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t="str">
        <f t="shared" si="102"/>
        <v>0-6 months</v>
      </c>
      <c r="G6556">
        <v>1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>
        <v>68.650000000000006</v>
      </c>
      <c r="U6556">
        <v>68.650000000000006</v>
      </c>
      <c r="V6556" t="s">
        <v>23</v>
      </c>
    </row>
    <row r="6557" spans="1:22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t="str">
        <f t="shared" si="102"/>
        <v>1-2 years</v>
      </c>
      <c r="G6557">
        <v>18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>
        <v>19.649999999999999</v>
      </c>
      <c r="U6557">
        <v>411.25</v>
      </c>
      <c r="V6557" t="s">
        <v>24</v>
      </c>
    </row>
    <row r="6558" spans="1:22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t="str">
        <f t="shared" si="102"/>
        <v>0-6 months</v>
      </c>
      <c r="G6558">
        <v>6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>
        <v>19</v>
      </c>
      <c r="U6558">
        <v>105.5</v>
      </c>
      <c r="V6558" t="s">
        <v>24</v>
      </c>
    </row>
    <row r="6559" spans="1:22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t="str">
        <f t="shared" si="102"/>
        <v>2+ years</v>
      </c>
      <c r="G6559">
        <v>33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>
        <v>100</v>
      </c>
      <c r="U6559">
        <v>3320.6</v>
      </c>
      <c r="V6559" t="s">
        <v>24</v>
      </c>
    </row>
    <row r="6560" spans="1:22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t="str">
        <f t="shared" si="102"/>
        <v>1-2 years</v>
      </c>
      <c r="G6560">
        <v>16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>
        <v>20.25</v>
      </c>
      <c r="U6560">
        <v>327.45</v>
      </c>
      <c r="V6560" t="s">
        <v>23</v>
      </c>
    </row>
    <row r="6561" spans="1:22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t="str">
        <f t="shared" si="102"/>
        <v>2+ years</v>
      </c>
      <c r="G6561">
        <v>56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>
        <v>98.7</v>
      </c>
      <c r="U6561">
        <v>5669.5</v>
      </c>
      <c r="V6561" t="s">
        <v>24</v>
      </c>
    </row>
    <row r="6562" spans="1:22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t="str">
        <f t="shared" si="102"/>
        <v>1-2 years</v>
      </c>
      <c r="G6562">
        <v>23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>
        <v>19.8</v>
      </c>
      <c r="U6562">
        <v>465.45</v>
      </c>
      <c r="V6562" t="s">
        <v>24</v>
      </c>
    </row>
    <row r="6563" spans="1:22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t="str">
        <f t="shared" si="102"/>
        <v>6-12 months</v>
      </c>
      <c r="G6563">
        <v>9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>
        <v>73.8</v>
      </c>
      <c r="U6563">
        <v>704.3</v>
      </c>
      <c r="V6563" t="s">
        <v>24</v>
      </c>
    </row>
    <row r="6564" spans="1:22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t="str">
        <f t="shared" si="102"/>
        <v>1-2 years</v>
      </c>
      <c r="G6564">
        <v>14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>
        <v>100.2</v>
      </c>
      <c r="U6564">
        <v>1369.8</v>
      </c>
      <c r="V6564" t="s">
        <v>23</v>
      </c>
    </row>
    <row r="6565" spans="1:22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t="str">
        <f t="shared" si="102"/>
        <v>1-2 years</v>
      </c>
      <c r="G6565">
        <v>15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>
        <v>74.900000000000006</v>
      </c>
      <c r="U6565">
        <v>1107.25</v>
      </c>
      <c r="V6565" t="s">
        <v>23</v>
      </c>
    </row>
    <row r="6566" spans="1:22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t="str">
        <f t="shared" si="102"/>
        <v>0-6 months</v>
      </c>
      <c r="G6566">
        <v>5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>
        <v>20.05</v>
      </c>
      <c r="U6566">
        <v>95.55</v>
      </c>
      <c r="V6566" t="s">
        <v>24</v>
      </c>
    </row>
    <row r="6567" spans="1:22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t="str">
        <f t="shared" si="102"/>
        <v>2+ years</v>
      </c>
      <c r="G6567">
        <v>61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>
        <v>106.2</v>
      </c>
      <c r="U6567">
        <v>6375.2</v>
      </c>
      <c r="V6567" t="s">
        <v>24</v>
      </c>
    </row>
    <row r="6568" spans="1:22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t="str">
        <f t="shared" si="102"/>
        <v>2+ years</v>
      </c>
      <c r="G6568">
        <v>70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>
        <v>116.55</v>
      </c>
      <c r="U6568">
        <v>8152.3</v>
      </c>
      <c r="V6568" t="s">
        <v>24</v>
      </c>
    </row>
    <row r="6569" spans="1:22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t="str">
        <f t="shared" si="102"/>
        <v>1-2 years</v>
      </c>
      <c r="G6569">
        <v>15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>
        <v>99.7</v>
      </c>
      <c r="U6569">
        <v>1566.75</v>
      </c>
      <c r="V6569" t="s">
        <v>24</v>
      </c>
    </row>
    <row r="6570" spans="1:22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t="str">
        <f t="shared" si="102"/>
        <v>6-12 months</v>
      </c>
      <c r="G6570">
        <v>8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>
        <v>19.7</v>
      </c>
      <c r="U6570">
        <v>130.25</v>
      </c>
      <c r="V6570" t="s">
        <v>24</v>
      </c>
    </row>
    <row r="6571" spans="1:22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t="str">
        <f t="shared" si="102"/>
        <v>6-12 months</v>
      </c>
      <c r="G6571">
        <v>8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>
        <v>19.5</v>
      </c>
      <c r="U6571">
        <v>162.15</v>
      </c>
      <c r="V6571" t="s">
        <v>24</v>
      </c>
    </row>
    <row r="6572" spans="1:22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t="str">
        <f t="shared" si="102"/>
        <v>0-6 months</v>
      </c>
      <c r="G6572">
        <v>4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>
        <v>29.15</v>
      </c>
      <c r="U6572">
        <v>110.05</v>
      </c>
      <c r="V6572" t="s">
        <v>24</v>
      </c>
    </row>
    <row r="6573" spans="1:22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t="str">
        <f t="shared" si="102"/>
        <v>2+ years</v>
      </c>
      <c r="G6573">
        <v>34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>
        <v>55</v>
      </c>
      <c r="U6573">
        <v>1885.15</v>
      </c>
      <c r="V6573" t="s">
        <v>24</v>
      </c>
    </row>
    <row r="6574" spans="1:22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t="str">
        <f t="shared" si="102"/>
        <v>2+ years</v>
      </c>
      <c r="G6574">
        <v>68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>
        <v>90.8</v>
      </c>
      <c r="U6574">
        <v>6302.85</v>
      </c>
      <c r="V6574" t="s">
        <v>24</v>
      </c>
    </row>
    <row r="6575" spans="1:22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t="str">
        <f t="shared" si="102"/>
        <v>2+ years</v>
      </c>
      <c r="G6575">
        <v>45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>
        <v>51</v>
      </c>
      <c r="U6575">
        <v>2264.5</v>
      </c>
      <c r="V6575" t="s">
        <v>24</v>
      </c>
    </row>
    <row r="6576" spans="1:22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t="str">
        <f t="shared" si="102"/>
        <v>6-12 months</v>
      </c>
      <c r="G6576">
        <v>9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>
        <v>90.1</v>
      </c>
      <c r="U6576">
        <v>816.8</v>
      </c>
      <c r="V6576" t="s">
        <v>24</v>
      </c>
    </row>
    <row r="6577" spans="1:22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t="str">
        <f t="shared" si="102"/>
        <v>1-2 years</v>
      </c>
      <c r="G6577">
        <v>22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>
        <v>59.05</v>
      </c>
      <c r="U6577">
        <v>1253.5</v>
      </c>
      <c r="V6577" t="s">
        <v>24</v>
      </c>
    </row>
    <row r="6578" spans="1:22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t="str">
        <f t="shared" si="102"/>
        <v>0-6 months</v>
      </c>
      <c r="G6578">
        <v>2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>
        <v>20.3</v>
      </c>
      <c r="U6578">
        <v>41.2</v>
      </c>
      <c r="V6578" t="s">
        <v>24</v>
      </c>
    </row>
    <row r="6579" spans="1:22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t="str">
        <f t="shared" si="102"/>
        <v>2+ years</v>
      </c>
      <c r="G6579">
        <v>70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>
        <v>72.95</v>
      </c>
      <c r="U6579">
        <v>5265.55</v>
      </c>
      <c r="V6579" t="s">
        <v>24</v>
      </c>
    </row>
    <row r="6580" spans="1:22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t="str">
        <f t="shared" si="102"/>
        <v>6-12 months</v>
      </c>
      <c r="G6580">
        <v>10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>
        <v>73.55</v>
      </c>
      <c r="U6580">
        <v>693.3</v>
      </c>
      <c r="V6580" t="s">
        <v>24</v>
      </c>
    </row>
    <row r="6581" spans="1:22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t="str">
        <f t="shared" si="102"/>
        <v>2+ years</v>
      </c>
      <c r="G6581">
        <v>72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>
        <v>84.3</v>
      </c>
      <c r="U6581">
        <v>5997.1</v>
      </c>
      <c r="V6581" t="s">
        <v>24</v>
      </c>
    </row>
    <row r="6582" spans="1:22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t="str">
        <f t="shared" si="102"/>
        <v>2+ years</v>
      </c>
      <c r="G6582">
        <v>49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>
        <v>78</v>
      </c>
      <c r="U6582">
        <v>3824.2</v>
      </c>
      <c r="V6582" t="s">
        <v>24</v>
      </c>
    </row>
    <row r="6583" spans="1:22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t="str">
        <f t="shared" si="102"/>
        <v>2+ years</v>
      </c>
      <c r="G6583">
        <v>54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>
        <v>72.099999999999994</v>
      </c>
      <c r="U6583">
        <v>3886.05</v>
      </c>
      <c r="V6583" t="s">
        <v>24</v>
      </c>
    </row>
    <row r="6584" spans="1:22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t="str">
        <f t="shared" si="102"/>
        <v>2+ years</v>
      </c>
      <c r="G6584">
        <v>71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>
        <v>106.75</v>
      </c>
      <c r="U6584">
        <v>7283.25</v>
      </c>
      <c r="V6584" t="s">
        <v>24</v>
      </c>
    </row>
    <row r="6585" spans="1:22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t="str">
        <f t="shared" si="102"/>
        <v>1-2 years</v>
      </c>
      <c r="G6585">
        <v>22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>
        <v>19.25</v>
      </c>
      <c r="U6585">
        <v>412.55</v>
      </c>
      <c r="V6585" t="s">
        <v>24</v>
      </c>
    </row>
    <row r="6586" spans="1:22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t="str">
        <f t="shared" si="102"/>
        <v>2+ years</v>
      </c>
      <c r="G6586">
        <v>50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>
        <v>20.55</v>
      </c>
      <c r="U6586">
        <v>1070.25</v>
      </c>
      <c r="V6586" t="s">
        <v>24</v>
      </c>
    </row>
    <row r="6587" spans="1:22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t="str">
        <f t="shared" si="102"/>
        <v>2+ years</v>
      </c>
      <c r="G6587">
        <v>43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>
        <v>20</v>
      </c>
      <c r="U6587">
        <v>817.95</v>
      </c>
      <c r="V6587" t="s">
        <v>24</v>
      </c>
    </row>
    <row r="6588" spans="1:22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t="str">
        <f t="shared" si="102"/>
        <v>2+ years</v>
      </c>
      <c r="G6588">
        <v>45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>
        <v>24.65</v>
      </c>
      <c r="U6588">
        <v>1171.3</v>
      </c>
      <c r="V6588" t="s">
        <v>24</v>
      </c>
    </row>
    <row r="6589" spans="1:22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t="str">
        <f t="shared" si="102"/>
        <v>2+ years</v>
      </c>
      <c r="G6589">
        <v>64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>
        <v>103.5</v>
      </c>
      <c r="U6589">
        <v>6548.65</v>
      </c>
      <c r="V6589" t="s">
        <v>24</v>
      </c>
    </row>
    <row r="6590" spans="1:22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t="str">
        <f t="shared" si="102"/>
        <v>1-2 years</v>
      </c>
      <c r="G6590">
        <v>23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>
        <v>23.85</v>
      </c>
      <c r="U6590">
        <v>625.65</v>
      </c>
      <c r="V6590" t="s">
        <v>24</v>
      </c>
    </row>
    <row r="6591" spans="1:22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t="str">
        <f t="shared" si="102"/>
        <v>2+ years</v>
      </c>
      <c r="G6591">
        <v>68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>
        <v>25.8</v>
      </c>
      <c r="U6591">
        <v>1911.5</v>
      </c>
      <c r="V6591" t="s">
        <v>24</v>
      </c>
    </row>
    <row r="6592" spans="1:22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t="str">
        <f t="shared" si="102"/>
        <v>0-6 months</v>
      </c>
      <c r="G6592">
        <v>1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>
        <v>70.849999999999994</v>
      </c>
      <c r="U6592">
        <v>70.849999999999994</v>
      </c>
      <c r="V6592" t="s">
        <v>23</v>
      </c>
    </row>
    <row r="6593" spans="1:22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t="str">
        <f t="shared" si="102"/>
        <v>0-6 months</v>
      </c>
      <c r="G6593">
        <v>2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>
        <v>69.8</v>
      </c>
      <c r="U6593">
        <v>134.69999999999999</v>
      </c>
      <c r="V6593" t="s">
        <v>23</v>
      </c>
    </row>
    <row r="6594" spans="1:22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t="str">
        <f t="shared" ref="F6594:F6657" si="103">IF(G6594&lt;=6,"0-6 months",IF(G6594&lt;=12,"6-12 months",IF(G6594&lt;=24,"1-2 years","2+ years")))</f>
        <v>2+ years</v>
      </c>
      <c r="G6594">
        <v>26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>
        <v>59.45</v>
      </c>
      <c r="U6594">
        <v>1507</v>
      </c>
      <c r="V6594" t="s">
        <v>24</v>
      </c>
    </row>
    <row r="6595" spans="1:22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t="str">
        <f t="shared" si="103"/>
        <v>2+ years</v>
      </c>
      <c r="G6595">
        <v>55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>
        <v>54.55</v>
      </c>
      <c r="U6595">
        <v>2978.3</v>
      </c>
      <c r="V6595" t="s">
        <v>23</v>
      </c>
    </row>
    <row r="6596" spans="1:22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t="str">
        <f t="shared" si="103"/>
        <v>1-2 years</v>
      </c>
      <c r="G6596">
        <v>14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>
        <v>20.05</v>
      </c>
      <c r="U6596">
        <v>299.3</v>
      </c>
      <c r="V6596" t="s">
        <v>24</v>
      </c>
    </row>
    <row r="6597" spans="1:22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t="str">
        <f t="shared" si="103"/>
        <v>2+ years</v>
      </c>
      <c r="G6597">
        <v>71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>
        <v>82.55</v>
      </c>
      <c r="U6597">
        <v>5832.65</v>
      </c>
      <c r="V6597" t="s">
        <v>24</v>
      </c>
    </row>
    <row r="6598" spans="1:22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t="str">
        <f t="shared" si="103"/>
        <v>2+ years</v>
      </c>
      <c r="G6598">
        <v>64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>
        <v>81.25</v>
      </c>
      <c r="U6598">
        <v>5567.55</v>
      </c>
      <c r="V6598" t="s">
        <v>24</v>
      </c>
    </row>
    <row r="6599" spans="1:22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t="str">
        <f t="shared" si="103"/>
        <v>6-12 months</v>
      </c>
      <c r="G6599">
        <v>7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>
        <v>70.75</v>
      </c>
      <c r="U6599">
        <v>450.8</v>
      </c>
      <c r="V6599" t="s">
        <v>23</v>
      </c>
    </row>
    <row r="6600" spans="1:22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t="str">
        <f t="shared" si="103"/>
        <v>2+ years</v>
      </c>
      <c r="G6600">
        <v>57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>
        <v>74.3</v>
      </c>
      <c r="U6600">
        <v>4166.3500000000004</v>
      </c>
      <c r="V6600" t="s">
        <v>24</v>
      </c>
    </row>
    <row r="6601" spans="1:22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t="str">
        <f t="shared" si="103"/>
        <v>1-2 years</v>
      </c>
      <c r="G6601">
        <v>13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>
        <v>94.1</v>
      </c>
      <c r="U6601">
        <v>1215.5999999999999</v>
      </c>
      <c r="V6601" t="s">
        <v>23</v>
      </c>
    </row>
    <row r="6602" spans="1:22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t="str">
        <f t="shared" si="103"/>
        <v>0-6 months</v>
      </c>
      <c r="G6602">
        <v>3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>
        <v>29.7</v>
      </c>
      <c r="U6602">
        <v>91.7</v>
      </c>
      <c r="V6602" t="s">
        <v>23</v>
      </c>
    </row>
    <row r="6603" spans="1:22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t="str">
        <f t="shared" si="103"/>
        <v>2+ years</v>
      </c>
      <c r="G6603">
        <v>72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>
        <v>109.7</v>
      </c>
      <c r="U6603">
        <v>7898.45</v>
      </c>
      <c r="V6603" t="s">
        <v>24</v>
      </c>
    </row>
    <row r="6604" spans="1:22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t="str">
        <f t="shared" si="103"/>
        <v>2+ years</v>
      </c>
      <c r="G6604">
        <v>40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>
        <v>96.35</v>
      </c>
      <c r="U6604">
        <v>3915.4</v>
      </c>
      <c r="V6604" t="s">
        <v>24</v>
      </c>
    </row>
    <row r="6605" spans="1:22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t="str">
        <f t="shared" si="103"/>
        <v>1-2 years</v>
      </c>
      <c r="G6605">
        <v>14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>
        <v>66.599999999999994</v>
      </c>
      <c r="U6605">
        <v>979.5</v>
      </c>
      <c r="V6605" t="s">
        <v>24</v>
      </c>
    </row>
    <row r="6606" spans="1:22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t="str">
        <f t="shared" si="103"/>
        <v>0-6 months</v>
      </c>
      <c r="G6606">
        <v>2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>
        <v>44.5</v>
      </c>
      <c r="U6606">
        <v>90.05</v>
      </c>
      <c r="V6606" t="s">
        <v>24</v>
      </c>
    </row>
    <row r="6607" spans="1:22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t="str">
        <f t="shared" si="103"/>
        <v>2+ years</v>
      </c>
      <c r="G6607">
        <v>66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>
        <v>110.9</v>
      </c>
      <c r="U6607">
        <v>7432.05</v>
      </c>
      <c r="V6607" t="s">
        <v>23</v>
      </c>
    </row>
    <row r="6608" spans="1:22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t="str">
        <f t="shared" si="103"/>
        <v>2+ years</v>
      </c>
      <c r="G6608">
        <v>38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>
        <v>105</v>
      </c>
      <c r="U6608">
        <v>4026.4</v>
      </c>
      <c r="V6608" t="s">
        <v>23</v>
      </c>
    </row>
    <row r="6609" spans="1:22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t="str">
        <f t="shared" si="103"/>
        <v>0-6 months</v>
      </c>
      <c r="G6609">
        <v>1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>
        <v>25.3</v>
      </c>
      <c r="U6609">
        <v>25.3</v>
      </c>
      <c r="V6609" t="s">
        <v>23</v>
      </c>
    </row>
    <row r="6610" spans="1:22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t="str">
        <f t="shared" si="103"/>
        <v>1-2 years</v>
      </c>
      <c r="G6610">
        <v>22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>
        <v>55.15</v>
      </c>
      <c r="U6610">
        <v>1193.05</v>
      </c>
      <c r="V6610" t="s">
        <v>23</v>
      </c>
    </row>
    <row r="6611" spans="1:22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t="str">
        <f t="shared" si="103"/>
        <v>0-6 months</v>
      </c>
      <c r="G6611">
        <v>1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>
        <v>20.100000000000001</v>
      </c>
      <c r="U6611">
        <v>20.100000000000001</v>
      </c>
      <c r="V6611" t="s">
        <v>23</v>
      </c>
    </row>
    <row r="6612" spans="1:22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t="str">
        <f t="shared" si="103"/>
        <v>0-6 months</v>
      </c>
      <c r="G6612">
        <v>5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>
        <v>80.099999999999994</v>
      </c>
      <c r="U6612">
        <v>398.55</v>
      </c>
      <c r="V6612" t="s">
        <v>24</v>
      </c>
    </row>
    <row r="6613" spans="1:22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t="str">
        <f t="shared" si="103"/>
        <v>2+ years</v>
      </c>
      <c r="G6613">
        <v>29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>
        <v>69.05</v>
      </c>
      <c r="U6613">
        <v>1958.45</v>
      </c>
      <c r="V6613" t="s">
        <v>24</v>
      </c>
    </row>
    <row r="6614" spans="1:22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t="str">
        <f t="shared" si="103"/>
        <v>0-6 months</v>
      </c>
      <c r="G6614">
        <v>1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>
        <v>69.900000000000006</v>
      </c>
      <c r="U6614">
        <v>69.900000000000006</v>
      </c>
      <c r="V6614" t="s">
        <v>23</v>
      </c>
    </row>
    <row r="6615" spans="1:22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t="str">
        <f t="shared" si="103"/>
        <v>0-6 months</v>
      </c>
      <c r="G6615">
        <v>3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>
        <v>20.399999999999999</v>
      </c>
      <c r="U6615">
        <v>63.15</v>
      </c>
      <c r="V6615" t="s">
        <v>24</v>
      </c>
    </row>
    <row r="6616" spans="1:22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t="str">
        <f t="shared" si="103"/>
        <v>2+ years</v>
      </c>
      <c r="G6616">
        <v>71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>
        <v>19.7</v>
      </c>
      <c r="U6616">
        <v>1301.0999999999999</v>
      </c>
      <c r="V6616" t="s">
        <v>24</v>
      </c>
    </row>
    <row r="6617" spans="1:22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t="str">
        <f t="shared" si="103"/>
        <v>6-12 months</v>
      </c>
      <c r="G6617">
        <v>9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>
        <v>50.1</v>
      </c>
      <c r="U6617">
        <v>484.05</v>
      </c>
      <c r="V6617" t="s">
        <v>24</v>
      </c>
    </row>
    <row r="6618" spans="1:22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t="str">
        <f t="shared" si="103"/>
        <v>2+ years</v>
      </c>
      <c r="G6618">
        <v>43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>
        <v>101.4</v>
      </c>
      <c r="U6618">
        <v>4528</v>
      </c>
      <c r="V6618" t="s">
        <v>23</v>
      </c>
    </row>
    <row r="6619" spans="1:22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t="str">
        <f t="shared" si="103"/>
        <v>2+ years</v>
      </c>
      <c r="G6619">
        <v>48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>
        <v>83.45</v>
      </c>
      <c r="U6619">
        <v>3887.85</v>
      </c>
      <c r="V6619" t="s">
        <v>24</v>
      </c>
    </row>
    <row r="6620" spans="1:22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t="str">
        <f t="shared" si="103"/>
        <v>2+ years</v>
      </c>
      <c r="G6620">
        <v>26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>
        <v>86.65</v>
      </c>
      <c r="U6620">
        <v>2208.75</v>
      </c>
      <c r="V6620" t="s">
        <v>24</v>
      </c>
    </row>
    <row r="6621" spans="1:22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t="str">
        <f t="shared" si="103"/>
        <v>6-12 months</v>
      </c>
      <c r="G6621">
        <v>9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>
        <v>20.149999999999999</v>
      </c>
      <c r="U6621">
        <v>238.15</v>
      </c>
      <c r="V6621" t="s">
        <v>24</v>
      </c>
    </row>
    <row r="6622" spans="1:22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t="str">
        <f t="shared" si="103"/>
        <v>0-6 months</v>
      </c>
      <c r="G6622">
        <v>1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>
        <v>80.8</v>
      </c>
      <c r="U6622">
        <v>80.8</v>
      </c>
      <c r="V6622" t="s">
        <v>23</v>
      </c>
    </row>
    <row r="6623" spans="1:22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t="str">
        <f t="shared" si="103"/>
        <v>2+ years</v>
      </c>
      <c r="G6623">
        <v>46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>
        <v>19.399999999999999</v>
      </c>
      <c r="U6623">
        <v>958.15</v>
      </c>
      <c r="V6623" t="s">
        <v>24</v>
      </c>
    </row>
    <row r="6624" spans="1:22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t="str">
        <f t="shared" si="103"/>
        <v>0-6 months</v>
      </c>
      <c r="G6624">
        <v>2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>
        <v>62.05</v>
      </c>
      <c r="U6624">
        <v>118.3</v>
      </c>
      <c r="V6624" t="s">
        <v>23</v>
      </c>
    </row>
    <row r="6625" spans="1:22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t="str">
        <f t="shared" si="103"/>
        <v>0-6 months</v>
      </c>
      <c r="G6625">
        <v>1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>
        <v>76.45</v>
      </c>
      <c r="U6625">
        <v>76.45</v>
      </c>
      <c r="V6625" t="s">
        <v>23</v>
      </c>
    </row>
    <row r="6626" spans="1:22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t="str">
        <f t="shared" si="103"/>
        <v>2+ years</v>
      </c>
      <c r="G6626">
        <v>64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>
        <v>60.05</v>
      </c>
      <c r="U6626">
        <v>3845.45</v>
      </c>
      <c r="V6626" t="s">
        <v>24</v>
      </c>
    </row>
    <row r="6627" spans="1:22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t="str">
        <f t="shared" si="103"/>
        <v>6-12 months</v>
      </c>
      <c r="G6627">
        <v>12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>
        <v>91.3</v>
      </c>
      <c r="U6627">
        <v>1094.5</v>
      </c>
      <c r="V6627" t="s">
        <v>23</v>
      </c>
    </row>
    <row r="6628" spans="1:22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t="str">
        <f t="shared" si="103"/>
        <v>0-6 months</v>
      </c>
      <c r="G6628">
        <v>6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>
        <v>95.75</v>
      </c>
      <c r="U6628">
        <v>573.75</v>
      </c>
      <c r="V6628" t="s">
        <v>23</v>
      </c>
    </row>
    <row r="6629" spans="1:22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t="str">
        <f t="shared" si="103"/>
        <v>2+ years</v>
      </c>
      <c r="G6629">
        <v>59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>
        <v>20.350000000000001</v>
      </c>
      <c r="U6629">
        <v>1267</v>
      </c>
      <c r="V6629" t="s">
        <v>24</v>
      </c>
    </row>
    <row r="6630" spans="1:22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t="str">
        <f t="shared" si="103"/>
        <v>6-12 months</v>
      </c>
      <c r="G6630">
        <v>7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>
        <v>94.05</v>
      </c>
      <c r="U6630">
        <v>633.45000000000005</v>
      </c>
      <c r="V6630" t="s">
        <v>24</v>
      </c>
    </row>
    <row r="6631" spans="1:22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t="str">
        <f t="shared" si="103"/>
        <v>2+ years</v>
      </c>
      <c r="G6631">
        <v>72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>
        <v>84.1</v>
      </c>
      <c r="U6631">
        <v>6129.65</v>
      </c>
      <c r="V6631" t="s">
        <v>24</v>
      </c>
    </row>
    <row r="6632" spans="1:22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t="str">
        <f t="shared" si="103"/>
        <v>1-2 years</v>
      </c>
      <c r="G6632">
        <v>16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>
        <v>78.75</v>
      </c>
      <c r="U6632">
        <v>1218.25</v>
      </c>
      <c r="V6632" t="s">
        <v>24</v>
      </c>
    </row>
    <row r="6633" spans="1:22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t="str">
        <f t="shared" si="103"/>
        <v>2+ years</v>
      </c>
      <c r="G6633">
        <v>25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>
        <v>55.55</v>
      </c>
      <c r="U6633">
        <v>1405.3</v>
      </c>
      <c r="V6633" t="s">
        <v>24</v>
      </c>
    </row>
    <row r="6634" spans="1:22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t="str">
        <f t="shared" si="103"/>
        <v>2+ years</v>
      </c>
      <c r="G6634">
        <v>34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>
        <v>62.65</v>
      </c>
      <c r="U6634">
        <v>2274.9</v>
      </c>
      <c r="V6634" t="s">
        <v>23</v>
      </c>
    </row>
    <row r="6635" spans="1:22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t="str">
        <f t="shared" si="103"/>
        <v>0-6 months</v>
      </c>
      <c r="G6635">
        <v>1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>
        <v>74.5</v>
      </c>
      <c r="U6635">
        <v>74.5</v>
      </c>
      <c r="V6635" t="s">
        <v>23</v>
      </c>
    </row>
    <row r="6636" spans="1:22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t="str">
        <f t="shared" si="103"/>
        <v>6-12 months</v>
      </c>
      <c r="G6636">
        <v>10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>
        <v>102.1</v>
      </c>
      <c r="U6636">
        <v>1068.8499999999999</v>
      </c>
      <c r="V6636" t="s">
        <v>23</v>
      </c>
    </row>
    <row r="6637" spans="1:22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t="str">
        <f t="shared" si="103"/>
        <v>1-2 years</v>
      </c>
      <c r="G6637">
        <v>24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>
        <v>20.100000000000001</v>
      </c>
      <c r="U6637">
        <v>533.9</v>
      </c>
      <c r="V6637" t="s">
        <v>24</v>
      </c>
    </row>
    <row r="6638" spans="1:22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t="str">
        <f t="shared" si="103"/>
        <v>6-12 months</v>
      </c>
      <c r="G6638">
        <v>10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>
        <v>70.3</v>
      </c>
      <c r="U6638">
        <v>676.15</v>
      </c>
      <c r="V6638" t="s">
        <v>24</v>
      </c>
    </row>
    <row r="6639" spans="1:22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t="str">
        <f t="shared" si="103"/>
        <v>2+ years</v>
      </c>
      <c r="G6639">
        <v>69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>
        <v>53.65</v>
      </c>
      <c r="U6639">
        <v>3804.4</v>
      </c>
      <c r="V6639" t="s">
        <v>24</v>
      </c>
    </row>
    <row r="6640" spans="1:22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t="str">
        <f t="shared" si="103"/>
        <v>2+ years</v>
      </c>
      <c r="G6640">
        <v>57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>
        <v>20.75</v>
      </c>
      <c r="U6640">
        <v>1118.8</v>
      </c>
      <c r="V6640" t="s">
        <v>24</v>
      </c>
    </row>
    <row r="6641" spans="1:22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t="str">
        <f t="shared" si="103"/>
        <v>2+ years</v>
      </c>
      <c r="G6641">
        <v>50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>
        <v>103.4</v>
      </c>
      <c r="U6641">
        <v>5236.3999999999996</v>
      </c>
      <c r="V6641" t="s">
        <v>24</v>
      </c>
    </row>
    <row r="6642" spans="1:22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t="str">
        <f t="shared" si="103"/>
        <v>2+ years</v>
      </c>
      <c r="G6642">
        <v>28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>
        <v>50.8</v>
      </c>
      <c r="U6642">
        <v>1386.8</v>
      </c>
      <c r="V6642" t="s">
        <v>24</v>
      </c>
    </row>
    <row r="6643" spans="1:22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t="str">
        <f t="shared" si="103"/>
        <v>1-2 years</v>
      </c>
      <c r="G6643">
        <v>16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>
        <v>50.15</v>
      </c>
      <c r="U6643">
        <v>762.25</v>
      </c>
      <c r="V6643" t="s">
        <v>23</v>
      </c>
    </row>
    <row r="6644" spans="1:22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t="str">
        <f t="shared" si="103"/>
        <v>2+ years</v>
      </c>
      <c r="G6644">
        <v>25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>
        <v>79</v>
      </c>
      <c r="U6644">
        <v>1902</v>
      </c>
      <c r="V6644" t="s">
        <v>24</v>
      </c>
    </row>
    <row r="6645" spans="1:22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t="str">
        <f t="shared" si="103"/>
        <v>0-6 months</v>
      </c>
      <c r="G6645">
        <v>3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>
        <v>74.599999999999994</v>
      </c>
      <c r="U6645">
        <v>239.05</v>
      </c>
      <c r="V6645" t="s">
        <v>24</v>
      </c>
    </row>
    <row r="6646" spans="1:22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t="str">
        <f t="shared" si="103"/>
        <v>2+ years</v>
      </c>
      <c r="G6646">
        <v>61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>
        <v>96.5</v>
      </c>
      <c r="U6646">
        <v>5673.7</v>
      </c>
      <c r="V6646" t="s">
        <v>24</v>
      </c>
    </row>
    <row r="6647" spans="1:22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t="str">
        <f t="shared" si="103"/>
        <v>0-6 months</v>
      </c>
      <c r="G6647">
        <v>2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>
        <v>20.100000000000001</v>
      </c>
      <c r="U6647">
        <v>39.799999999999997</v>
      </c>
      <c r="V6647" t="s">
        <v>24</v>
      </c>
    </row>
    <row r="6648" spans="1:22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t="str">
        <f t="shared" si="103"/>
        <v>2+ years</v>
      </c>
      <c r="G6648">
        <v>51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>
        <v>19.399999999999999</v>
      </c>
      <c r="U6648">
        <v>997.75</v>
      </c>
      <c r="V6648" t="s">
        <v>24</v>
      </c>
    </row>
    <row r="6649" spans="1:22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t="str">
        <f t="shared" si="103"/>
        <v>2+ years</v>
      </c>
      <c r="G6649">
        <v>71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>
        <v>77.55</v>
      </c>
      <c r="U6649">
        <v>5574.35</v>
      </c>
      <c r="V6649" t="s">
        <v>24</v>
      </c>
    </row>
    <row r="6650" spans="1:22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t="str">
        <f t="shared" si="103"/>
        <v>1-2 years</v>
      </c>
      <c r="G6650">
        <v>20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>
        <v>20.05</v>
      </c>
      <c r="U6650">
        <v>406.05</v>
      </c>
      <c r="V6650" t="s">
        <v>24</v>
      </c>
    </row>
    <row r="6651" spans="1:22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t="str">
        <f t="shared" si="103"/>
        <v>0-6 months</v>
      </c>
      <c r="G6651">
        <v>6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>
        <v>19.850000000000001</v>
      </c>
      <c r="U6651">
        <v>138.85</v>
      </c>
      <c r="V6651" t="s">
        <v>24</v>
      </c>
    </row>
    <row r="6652" spans="1:22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t="str">
        <f t="shared" si="103"/>
        <v>0-6 months</v>
      </c>
      <c r="G6652">
        <v>6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>
        <v>20.2</v>
      </c>
      <c r="U6652">
        <v>123.65</v>
      </c>
      <c r="V6652" t="s">
        <v>24</v>
      </c>
    </row>
    <row r="6653" spans="1:22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t="str">
        <f t="shared" si="103"/>
        <v>2+ years</v>
      </c>
      <c r="G6653">
        <v>29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>
        <v>67.45</v>
      </c>
      <c r="U6653">
        <v>1801.1</v>
      </c>
      <c r="V6653" t="s">
        <v>24</v>
      </c>
    </row>
    <row r="6654" spans="1:22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t="str">
        <f t="shared" si="103"/>
        <v>2+ years</v>
      </c>
      <c r="G6654">
        <v>36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>
        <v>18.55</v>
      </c>
      <c r="U6654">
        <v>689</v>
      </c>
      <c r="V6654" t="s">
        <v>24</v>
      </c>
    </row>
    <row r="6655" spans="1:22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t="str">
        <f t="shared" si="103"/>
        <v>2+ years</v>
      </c>
      <c r="G6655">
        <v>28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>
        <v>29.75</v>
      </c>
      <c r="U6655">
        <v>790.7</v>
      </c>
      <c r="V6655" t="s">
        <v>24</v>
      </c>
    </row>
    <row r="6656" spans="1:22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t="str">
        <f t="shared" si="103"/>
        <v>6-12 months</v>
      </c>
      <c r="G6656">
        <v>7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>
        <v>86.5</v>
      </c>
      <c r="U6656">
        <v>582.5</v>
      </c>
      <c r="V6656" t="s">
        <v>23</v>
      </c>
    </row>
    <row r="6657" spans="1:22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t="str">
        <f t="shared" si="103"/>
        <v>2+ years</v>
      </c>
      <c r="G6657">
        <v>63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>
        <v>24.2</v>
      </c>
      <c r="U6657">
        <v>1618.2</v>
      </c>
      <c r="V6657" t="s">
        <v>24</v>
      </c>
    </row>
    <row r="6658" spans="1:22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t="str">
        <f t="shared" ref="F6658:F6721" si="104">IF(G6658&lt;=6,"0-6 months",IF(G6658&lt;=12,"6-12 months",IF(G6658&lt;=24,"1-2 years","2+ years")))</f>
        <v>2+ years</v>
      </c>
      <c r="G6658">
        <v>48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>
        <v>23.55</v>
      </c>
      <c r="U6658">
        <v>1173.3499999999999</v>
      </c>
      <c r="V6658" t="s">
        <v>24</v>
      </c>
    </row>
    <row r="6659" spans="1:22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t="str">
        <f t="shared" si="104"/>
        <v>2+ years</v>
      </c>
      <c r="G6659">
        <v>49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>
        <v>20.45</v>
      </c>
      <c r="U6659">
        <v>900.9</v>
      </c>
      <c r="V6659" t="s">
        <v>24</v>
      </c>
    </row>
    <row r="6660" spans="1:22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t="str">
        <f t="shared" si="104"/>
        <v>2+ years</v>
      </c>
      <c r="G6660">
        <v>27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>
        <v>81.45</v>
      </c>
      <c r="U6660">
        <v>2122.0500000000002</v>
      </c>
      <c r="V6660" t="s">
        <v>23</v>
      </c>
    </row>
    <row r="6661" spans="1:22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t="str">
        <f t="shared" si="104"/>
        <v>2+ years</v>
      </c>
      <c r="G6661">
        <v>72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>
        <v>92.3</v>
      </c>
      <c r="U6661">
        <v>6719.9</v>
      </c>
      <c r="V6661" t="s">
        <v>24</v>
      </c>
    </row>
    <row r="6662" spans="1:22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t="str">
        <f t="shared" si="104"/>
        <v>0-6 months</v>
      </c>
      <c r="G6662">
        <v>1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>
        <v>69.150000000000006</v>
      </c>
      <c r="U6662">
        <v>69.150000000000006</v>
      </c>
      <c r="V6662" t="s">
        <v>23</v>
      </c>
    </row>
    <row r="6663" spans="1:22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t="str">
        <f t="shared" si="104"/>
        <v>2+ years</v>
      </c>
      <c r="G6663">
        <v>72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>
        <v>53.65</v>
      </c>
      <c r="U6663">
        <v>3784</v>
      </c>
      <c r="V6663" t="s">
        <v>24</v>
      </c>
    </row>
    <row r="6664" spans="1:22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t="str">
        <f t="shared" si="104"/>
        <v>2+ years</v>
      </c>
      <c r="G6664">
        <v>47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>
        <v>39.65</v>
      </c>
      <c r="U6664">
        <v>1798.65</v>
      </c>
      <c r="V6664" t="s">
        <v>24</v>
      </c>
    </row>
    <row r="6665" spans="1:22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t="str">
        <f t="shared" si="104"/>
        <v>0-6 months</v>
      </c>
      <c r="G6665">
        <v>1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>
        <v>54.65</v>
      </c>
      <c r="U6665">
        <v>54.65</v>
      </c>
      <c r="V6665" t="s">
        <v>24</v>
      </c>
    </row>
    <row r="6666" spans="1:22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t="str">
        <f t="shared" si="104"/>
        <v>2+ years</v>
      </c>
      <c r="G6666">
        <v>36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>
        <v>104.8</v>
      </c>
      <c r="U6666">
        <v>3886.45</v>
      </c>
      <c r="V6666" t="s">
        <v>24</v>
      </c>
    </row>
    <row r="6667" spans="1:22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t="str">
        <f t="shared" si="104"/>
        <v>2+ years</v>
      </c>
      <c r="G6667">
        <v>43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>
        <v>29.3</v>
      </c>
      <c r="U6667">
        <v>1224.05</v>
      </c>
      <c r="V6667" t="s">
        <v>24</v>
      </c>
    </row>
    <row r="6668" spans="1:22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t="str">
        <f t="shared" si="104"/>
        <v>2+ years</v>
      </c>
      <c r="G6668">
        <v>27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>
        <v>83.85</v>
      </c>
      <c r="U6668">
        <v>2310.1999999999998</v>
      </c>
      <c r="V6668" t="s">
        <v>24</v>
      </c>
    </row>
    <row r="6669" spans="1:22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t="str">
        <f t="shared" si="104"/>
        <v>6-12 months</v>
      </c>
      <c r="G6669">
        <v>9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>
        <v>79.55</v>
      </c>
      <c r="U6669">
        <v>723.4</v>
      </c>
      <c r="V6669" t="s">
        <v>23</v>
      </c>
    </row>
    <row r="6670" spans="1:22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t="str">
        <f t="shared" si="104"/>
        <v>2+ years</v>
      </c>
      <c r="G6670">
        <v>38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>
        <v>103.65</v>
      </c>
      <c r="U6670">
        <v>3988.5</v>
      </c>
      <c r="V6670" t="s">
        <v>24</v>
      </c>
    </row>
    <row r="6671" spans="1:22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t="str">
        <f t="shared" si="104"/>
        <v>2+ years</v>
      </c>
      <c r="G6671">
        <v>35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>
        <v>99.05</v>
      </c>
      <c r="U6671">
        <v>3554.6</v>
      </c>
      <c r="V6671" t="s">
        <v>24</v>
      </c>
    </row>
    <row r="6672" spans="1:22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t="str">
        <f t="shared" si="104"/>
        <v>0-6 months</v>
      </c>
      <c r="G6672">
        <v>0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>
        <v>73.349999999999994</v>
      </c>
      <c r="U6672" t="s">
        <v>525</v>
      </c>
      <c r="V6672" t="s">
        <v>24</v>
      </c>
    </row>
    <row r="6673" spans="1:22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t="str">
        <f t="shared" si="104"/>
        <v>2+ years</v>
      </c>
      <c r="G6673">
        <v>59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>
        <v>100.05</v>
      </c>
      <c r="U6673">
        <v>6034.85</v>
      </c>
      <c r="V6673" t="s">
        <v>24</v>
      </c>
    </row>
    <row r="6674" spans="1:22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t="str">
        <f t="shared" si="104"/>
        <v>2+ years</v>
      </c>
      <c r="G6674">
        <v>27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>
        <v>20.350000000000001</v>
      </c>
      <c r="U6674">
        <v>531.6</v>
      </c>
      <c r="V6674" t="s">
        <v>24</v>
      </c>
    </row>
    <row r="6675" spans="1:22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t="str">
        <f t="shared" si="104"/>
        <v>0-6 months</v>
      </c>
      <c r="G6675">
        <v>2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>
        <v>43.95</v>
      </c>
      <c r="U6675">
        <v>85.1</v>
      </c>
      <c r="V6675" t="s">
        <v>24</v>
      </c>
    </row>
    <row r="6676" spans="1:22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t="str">
        <f t="shared" si="104"/>
        <v>6-12 months</v>
      </c>
      <c r="G6676">
        <v>7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>
        <v>23.5</v>
      </c>
      <c r="U6676">
        <v>173</v>
      </c>
      <c r="V6676" t="s">
        <v>24</v>
      </c>
    </row>
    <row r="6677" spans="1:22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t="str">
        <f t="shared" si="104"/>
        <v>2+ years</v>
      </c>
      <c r="G6677">
        <v>36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>
        <v>70.7</v>
      </c>
      <c r="U6677">
        <v>2511.9499999999998</v>
      </c>
      <c r="V6677" t="s">
        <v>24</v>
      </c>
    </row>
    <row r="6678" spans="1:22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t="str">
        <f t="shared" si="104"/>
        <v>2+ years</v>
      </c>
      <c r="G6678">
        <v>41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>
        <v>94.3</v>
      </c>
      <c r="U6678">
        <v>3893.6</v>
      </c>
      <c r="V6678" t="s">
        <v>24</v>
      </c>
    </row>
    <row r="6679" spans="1:22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t="str">
        <f t="shared" si="104"/>
        <v>1-2 years</v>
      </c>
      <c r="G6679">
        <v>13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>
        <v>29.15</v>
      </c>
      <c r="U6679">
        <v>357.15</v>
      </c>
      <c r="V6679" t="s">
        <v>24</v>
      </c>
    </row>
    <row r="6680" spans="1:22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t="str">
        <f t="shared" si="104"/>
        <v>1-2 years</v>
      </c>
      <c r="G6680">
        <v>19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>
        <v>20.85</v>
      </c>
      <c r="U6680">
        <v>467.5</v>
      </c>
      <c r="V6680" t="s">
        <v>24</v>
      </c>
    </row>
    <row r="6681" spans="1:22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t="str">
        <f t="shared" si="104"/>
        <v>2+ years</v>
      </c>
      <c r="G6681">
        <v>60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>
        <v>37.700000000000003</v>
      </c>
      <c r="U6681">
        <v>2288.6999999999998</v>
      </c>
      <c r="V6681" t="s">
        <v>24</v>
      </c>
    </row>
    <row r="6682" spans="1:22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t="str">
        <f t="shared" si="104"/>
        <v>2+ years</v>
      </c>
      <c r="G6682">
        <v>48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>
        <v>95.5</v>
      </c>
      <c r="U6682">
        <v>4627.8500000000004</v>
      </c>
      <c r="V6682" t="s">
        <v>23</v>
      </c>
    </row>
    <row r="6683" spans="1:22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t="str">
        <f t="shared" si="104"/>
        <v>0-6 months</v>
      </c>
      <c r="G6683">
        <v>3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>
        <v>91.05</v>
      </c>
      <c r="U6683">
        <v>289.10000000000002</v>
      </c>
      <c r="V6683" t="s">
        <v>23</v>
      </c>
    </row>
    <row r="6684" spans="1:22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t="str">
        <f t="shared" si="104"/>
        <v>2+ years</v>
      </c>
      <c r="G6684">
        <v>69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>
        <v>92.45</v>
      </c>
      <c r="U6684">
        <v>6460.55</v>
      </c>
      <c r="V6684" t="s">
        <v>24</v>
      </c>
    </row>
    <row r="6685" spans="1:22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t="str">
        <f t="shared" si="104"/>
        <v>2+ years</v>
      </c>
      <c r="G6685">
        <v>43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>
        <v>44.15</v>
      </c>
      <c r="U6685">
        <v>1931.3</v>
      </c>
      <c r="V6685" t="s">
        <v>24</v>
      </c>
    </row>
    <row r="6686" spans="1:22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t="str">
        <f t="shared" si="104"/>
        <v>6-12 months</v>
      </c>
      <c r="G6686">
        <v>11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>
        <v>36.049999999999997</v>
      </c>
      <c r="U6686">
        <v>402.6</v>
      </c>
      <c r="V6686" t="s">
        <v>24</v>
      </c>
    </row>
    <row r="6687" spans="1:22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t="str">
        <f t="shared" si="104"/>
        <v>2+ years</v>
      </c>
      <c r="G6687">
        <v>45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>
        <v>50.25</v>
      </c>
      <c r="U6687">
        <v>2221.5500000000002</v>
      </c>
      <c r="V6687" t="s">
        <v>24</v>
      </c>
    </row>
    <row r="6688" spans="1:22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t="str">
        <f t="shared" si="104"/>
        <v>2+ years</v>
      </c>
      <c r="G6688">
        <v>72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>
        <v>109.75</v>
      </c>
      <c r="U6688">
        <v>7758.9</v>
      </c>
      <c r="V6688" t="s">
        <v>24</v>
      </c>
    </row>
    <row r="6689" spans="1:22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t="str">
        <f t="shared" si="104"/>
        <v>0-6 months</v>
      </c>
      <c r="G6689">
        <v>2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>
        <v>79.2</v>
      </c>
      <c r="U6689">
        <v>172.85</v>
      </c>
      <c r="V6689" t="s">
        <v>23</v>
      </c>
    </row>
    <row r="6690" spans="1:22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t="str">
        <f t="shared" si="104"/>
        <v>6-12 months</v>
      </c>
      <c r="G6690">
        <v>12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>
        <v>20.3</v>
      </c>
      <c r="U6690">
        <v>224.5</v>
      </c>
      <c r="V6690" t="s">
        <v>24</v>
      </c>
    </row>
    <row r="6691" spans="1:22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t="str">
        <f t="shared" si="104"/>
        <v>2+ years</v>
      </c>
      <c r="G6691">
        <v>67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>
        <v>112.35</v>
      </c>
      <c r="U6691">
        <v>7388.45</v>
      </c>
      <c r="V6691" t="s">
        <v>24</v>
      </c>
    </row>
    <row r="6692" spans="1:22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t="str">
        <f t="shared" si="104"/>
        <v>2+ years</v>
      </c>
      <c r="G6692">
        <v>37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>
        <v>94.3</v>
      </c>
      <c r="U6692">
        <v>3460.95</v>
      </c>
      <c r="V6692" t="s">
        <v>24</v>
      </c>
    </row>
    <row r="6693" spans="1:22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t="str">
        <f t="shared" si="104"/>
        <v>2+ years</v>
      </c>
      <c r="G6693">
        <v>39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>
        <v>41.15</v>
      </c>
      <c r="U6693">
        <v>1700.9</v>
      </c>
      <c r="V6693" t="s">
        <v>24</v>
      </c>
    </row>
    <row r="6694" spans="1:22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t="str">
        <f t="shared" si="104"/>
        <v>2+ years</v>
      </c>
      <c r="G6694">
        <v>41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>
        <v>74.650000000000006</v>
      </c>
      <c r="U6694">
        <v>3090.65</v>
      </c>
      <c r="V6694" t="s">
        <v>24</v>
      </c>
    </row>
    <row r="6695" spans="1:22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t="str">
        <f t="shared" si="104"/>
        <v>2+ years</v>
      </c>
      <c r="G6695">
        <v>25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>
        <v>48.25</v>
      </c>
      <c r="U6695">
        <v>1293.8</v>
      </c>
      <c r="V6695" t="s">
        <v>24</v>
      </c>
    </row>
    <row r="6696" spans="1:22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t="str">
        <f t="shared" si="104"/>
        <v>6-12 months</v>
      </c>
      <c r="G6696">
        <v>8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>
        <v>76.150000000000006</v>
      </c>
      <c r="U6696">
        <v>645.79999999999995</v>
      </c>
      <c r="V6696" t="s">
        <v>24</v>
      </c>
    </row>
    <row r="6697" spans="1:22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t="str">
        <f t="shared" si="104"/>
        <v>2+ years</v>
      </c>
      <c r="G6697">
        <v>71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>
        <v>71.099999999999994</v>
      </c>
      <c r="U6697">
        <v>5224.95</v>
      </c>
      <c r="V6697" t="s">
        <v>24</v>
      </c>
    </row>
    <row r="6698" spans="1:22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t="str">
        <f t="shared" si="104"/>
        <v>0-6 months</v>
      </c>
      <c r="G6698">
        <v>5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>
        <v>96.55</v>
      </c>
      <c r="U6698">
        <v>500.1</v>
      </c>
      <c r="V6698" t="s">
        <v>24</v>
      </c>
    </row>
    <row r="6699" spans="1:22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t="str">
        <f t="shared" si="104"/>
        <v>2+ years</v>
      </c>
      <c r="G6699">
        <v>30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>
        <v>79.3</v>
      </c>
      <c r="U6699">
        <v>2427.1</v>
      </c>
      <c r="V6699" t="s">
        <v>24</v>
      </c>
    </row>
    <row r="6700" spans="1:22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t="str">
        <f t="shared" si="104"/>
        <v>2+ years</v>
      </c>
      <c r="G6700">
        <v>40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>
        <v>89.6</v>
      </c>
      <c r="U6700">
        <v>3488.15</v>
      </c>
      <c r="V6700" t="s">
        <v>24</v>
      </c>
    </row>
    <row r="6701" spans="1:22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t="str">
        <f t="shared" si="104"/>
        <v>2+ years</v>
      </c>
      <c r="G6701">
        <v>54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>
        <v>20.5</v>
      </c>
      <c r="U6701">
        <v>1035.7</v>
      </c>
      <c r="V6701" t="s">
        <v>24</v>
      </c>
    </row>
    <row r="6702" spans="1:22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t="str">
        <f t="shared" si="104"/>
        <v>2+ years</v>
      </c>
      <c r="G6702">
        <v>72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>
        <v>106.3</v>
      </c>
      <c r="U6702">
        <v>7565.35</v>
      </c>
      <c r="V6702" t="s">
        <v>24</v>
      </c>
    </row>
    <row r="6703" spans="1:22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t="str">
        <f t="shared" si="104"/>
        <v>2+ years</v>
      </c>
      <c r="G6703">
        <v>28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>
        <v>100.35</v>
      </c>
      <c r="U6703">
        <v>2799</v>
      </c>
      <c r="V6703" t="s">
        <v>24</v>
      </c>
    </row>
    <row r="6704" spans="1:22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t="str">
        <f t="shared" si="104"/>
        <v>1-2 years</v>
      </c>
      <c r="G6704">
        <v>18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>
        <v>85.6</v>
      </c>
      <c r="U6704">
        <v>1601.5</v>
      </c>
      <c r="V6704" t="s">
        <v>24</v>
      </c>
    </row>
    <row r="6705" spans="1:22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t="str">
        <f t="shared" si="104"/>
        <v>0-6 months</v>
      </c>
      <c r="G6705">
        <v>2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>
        <v>45.25</v>
      </c>
      <c r="U6705">
        <v>85.5</v>
      </c>
      <c r="V6705" t="s">
        <v>23</v>
      </c>
    </row>
    <row r="6706" spans="1:22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t="str">
        <f t="shared" si="104"/>
        <v>2+ years</v>
      </c>
      <c r="G6706">
        <v>59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>
        <v>106.15</v>
      </c>
      <c r="U6706">
        <v>6256.2</v>
      </c>
      <c r="V6706" t="s">
        <v>24</v>
      </c>
    </row>
    <row r="6707" spans="1:22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t="str">
        <f t="shared" si="104"/>
        <v>1-2 years</v>
      </c>
      <c r="G6707">
        <v>22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>
        <v>51.1</v>
      </c>
      <c r="U6707">
        <v>1232.9000000000001</v>
      </c>
      <c r="V6707" t="s">
        <v>24</v>
      </c>
    </row>
    <row r="6708" spans="1:22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t="str">
        <f t="shared" si="104"/>
        <v>0-6 months</v>
      </c>
      <c r="G6708">
        <v>1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>
        <v>19.899999999999999</v>
      </c>
      <c r="U6708">
        <v>19.899999999999999</v>
      </c>
      <c r="V6708" t="s">
        <v>24</v>
      </c>
    </row>
    <row r="6709" spans="1:22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t="str">
        <f t="shared" si="104"/>
        <v>2+ years</v>
      </c>
      <c r="G6709">
        <v>72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>
        <v>25.7</v>
      </c>
      <c r="U6709">
        <v>1937.4</v>
      </c>
      <c r="V6709" t="s">
        <v>24</v>
      </c>
    </row>
    <row r="6710" spans="1:22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t="str">
        <f t="shared" si="104"/>
        <v>1-2 years</v>
      </c>
      <c r="G6710">
        <v>14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>
        <v>74.3</v>
      </c>
      <c r="U6710">
        <v>1096.25</v>
      </c>
      <c r="V6710" t="s">
        <v>23</v>
      </c>
    </row>
    <row r="6711" spans="1:22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t="str">
        <f t="shared" si="104"/>
        <v>2+ years</v>
      </c>
      <c r="G6711">
        <v>50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>
        <v>99.4</v>
      </c>
      <c r="U6711">
        <v>5059.75</v>
      </c>
      <c r="V6711" t="s">
        <v>24</v>
      </c>
    </row>
    <row r="6712" spans="1:22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t="str">
        <f t="shared" si="104"/>
        <v>2+ years</v>
      </c>
      <c r="G6712">
        <v>48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>
        <v>69.7</v>
      </c>
      <c r="U6712">
        <v>3023.65</v>
      </c>
      <c r="V6712" t="s">
        <v>24</v>
      </c>
    </row>
    <row r="6713" spans="1:22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t="str">
        <f t="shared" si="104"/>
        <v>2+ years</v>
      </c>
      <c r="G6713">
        <v>49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>
        <v>98.35</v>
      </c>
      <c r="U6713">
        <v>4889.2</v>
      </c>
      <c r="V6713" t="s">
        <v>24</v>
      </c>
    </row>
    <row r="6714" spans="1:22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t="str">
        <f t="shared" si="104"/>
        <v>2+ years</v>
      </c>
      <c r="G6714">
        <v>28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>
        <v>85.45</v>
      </c>
      <c r="U6714">
        <v>2289.9</v>
      </c>
      <c r="V6714" t="s">
        <v>24</v>
      </c>
    </row>
    <row r="6715" spans="1:22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t="str">
        <f t="shared" si="104"/>
        <v>2+ years</v>
      </c>
      <c r="G6715">
        <v>68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>
        <v>95.9</v>
      </c>
      <c r="U6715">
        <v>6503.2</v>
      </c>
      <c r="V6715" t="s">
        <v>24</v>
      </c>
    </row>
    <row r="6716" spans="1:22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t="str">
        <f t="shared" si="104"/>
        <v>1-2 years</v>
      </c>
      <c r="G6716">
        <v>13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>
        <v>100.75</v>
      </c>
      <c r="U6716">
        <v>1313.25</v>
      </c>
      <c r="V6716" t="s">
        <v>24</v>
      </c>
    </row>
    <row r="6717" spans="1:22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t="str">
        <f t="shared" si="104"/>
        <v>6-12 months</v>
      </c>
      <c r="G6717">
        <v>11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>
        <v>89.2</v>
      </c>
      <c r="U6717">
        <v>990.3</v>
      </c>
      <c r="V6717" t="s">
        <v>24</v>
      </c>
    </row>
    <row r="6718" spans="1:22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t="str">
        <f t="shared" si="104"/>
        <v>0-6 months</v>
      </c>
      <c r="G6718">
        <v>3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>
        <v>74.099999999999994</v>
      </c>
      <c r="U6718">
        <v>228</v>
      </c>
      <c r="V6718" t="s">
        <v>23</v>
      </c>
    </row>
    <row r="6719" spans="1:22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t="str">
        <f t="shared" si="104"/>
        <v>2+ years</v>
      </c>
      <c r="G6719">
        <v>57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>
        <v>100.6</v>
      </c>
      <c r="U6719">
        <v>5746.15</v>
      </c>
      <c r="V6719" t="s">
        <v>23</v>
      </c>
    </row>
    <row r="6720" spans="1:22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t="str">
        <f t="shared" si="104"/>
        <v>0-6 months</v>
      </c>
      <c r="G6720">
        <v>3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>
        <v>75</v>
      </c>
      <c r="U6720">
        <v>209.1</v>
      </c>
      <c r="V6720" t="s">
        <v>23</v>
      </c>
    </row>
    <row r="6721" spans="1:22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t="str">
        <f t="shared" si="104"/>
        <v>2+ years</v>
      </c>
      <c r="G6721">
        <v>72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>
        <v>25.75</v>
      </c>
      <c r="U6721">
        <v>1864.2</v>
      </c>
      <c r="V6721" t="s">
        <v>24</v>
      </c>
    </row>
    <row r="6722" spans="1:22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t="str">
        <f t="shared" ref="F6722:F6785" si="105">IF(G6722&lt;=6,"0-6 months",IF(G6722&lt;=12,"6-12 months",IF(G6722&lt;=24,"1-2 years","2+ years")))</f>
        <v>2+ years</v>
      </c>
      <c r="G6722">
        <v>70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>
        <v>84.1</v>
      </c>
      <c r="U6722">
        <v>5979.7</v>
      </c>
      <c r="V6722" t="s">
        <v>24</v>
      </c>
    </row>
    <row r="6723" spans="1:22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t="str">
        <f t="shared" si="105"/>
        <v>2+ years</v>
      </c>
      <c r="G6723">
        <v>49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>
        <v>79.3</v>
      </c>
      <c r="U6723">
        <v>3902.45</v>
      </c>
      <c r="V6723" t="s">
        <v>24</v>
      </c>
    </row>
    <row r="6724" spans="1:22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t="str">
        <f t="shared" si="105"/>
        <v>2+ years</v>
      </c>
      <c r="G6724">
        <v>67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>
        <v>107.05</v>
      </c>
      <c r="U6724">
        <v>7142.5</v>
      </c>
      <c r="V6724" t="s">
        <v>24</v>
      </c>
    </row>
    <row r="6725" spans="1:22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t="str">
        <f t="shared" si="105"/>
        <v>2+ years</v>
      </c>
      <c r="G6725">
        <v>46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>
        <v>20.05</v>
      </c>
      <c r="U6725">
        <v>902</v>
      </c>
      <c r="V6725" t="s">
        <v>24</v>
      </c>
    </row>
    <row r="6726" spans="1:22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t="str">
        <f t="shared" si="105"/>
        <v>2+ years</v>
      </c>
      <c r="G6726">
        <v>64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>
        <v>70.2</v>
      </c>
      <c r="U6726">
        <v>4481</v>
      </c>
      <c r="V6726" t="s">
        <v>23</v>
      </c>
    </row>
    <row r="6727" spans="1:22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t="str">
        <f t="shared" si="105"/>
        <v>2+ years</v>
      </c>
      <c r="G6727">
        <v>37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>
        <v>19.5</v>
      </c>
      <c r="U6727">
        <v>805.2</v>
      </c>
      <c r="V6727" t="s">
        <v>24</v>
      </c>
    </row>
    <row r="6728" spans="1:22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t="str">
        <f t="shared" si="105"/>
        <v>0-6 months</v>
      </c>
      <c r="G6728">
        <v>2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>
        <v>70.75</v>
      </c>
      <c r="U6728">
        <v>154.85</v>
      </c>
      <c r="V6728" t="s">
        <v>23</v>
      </c>
    </row>
    <row r="6729" spans="1:22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t="str">
        <f t="shared" si="105"/>
        <v>1-2 years</v>
      </c>
      <c r="G6729">
        <v>13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>
        <v>45.3</v>
      </c>
      <c r="U6729">
        <v>528.45000000000005</v>
      </c>
      <c r="V6729" t="s">
        <v>24</v>
      </c>
    </row>
    <row r="6730" spans="1:22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t="str">
        <f t="shared" si="105"/>
        <v>2+ years</v>
      </c>
      <c r="G6730">
        <v>72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>
        <v>115.15</v>
      </c>
      <c r="U6730">
        <v>8349.7000000000007</v>
      </c>
      <c r="V6730" t="s">
        <v>24</v>
      </c>
    </row>
    <row r="6731" spans="1:22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t="str">
        <f t="shared" si="105"/>
        <v>2+ years</v>
      </c>
      <c r="G6731">
        <v>68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>
        <v>72.95</v>
      </c>
      <c r="U6731">
        <v>4953.25</v>
      </c>
      <c r="V6731" t="s">
        <v>24</v>
      </c>
    </row>
    <row r="6732" spans="1:22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t="str">
        <f t="shared" si="105"/>
        <v>1-2 years</v>
      </c>
      <c r="G6732">
        <v>15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>
        <v>19.649999999999999</v>
      </c>
      <c r="U6732">
        <v>332.65</v>
      </c>
      <c r="V6732" t="s">
        <v>24</v>
      </c>
    </row>
    <row r="6733" spans="1:22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t="str">
        <f t="shared" si="105"/>
        <v>1-2 years</v>
      </c>
      <c r="G6733">
        <v>24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>
        <v>19.55</v>
      </c>
      <c r="U6733">
        <v>470.2</v>
      </c>
      <c r="V6733" t="s">
        <v>24</v>
      </c>
    </row>
    <row r="6734" spans="1:22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t="str">
        <f t="shared" si="105"/>
        <v>1-2 years</v>
      </c>
      <c r="G6734">
        <v>24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>
        <v>89.55</v>
      </c>
      <c r="U6734">
        <v>2259.35</v>
      </c>
      <c r="V6734" t="s">
        <v>24</v>
      </c>
    </row>
    <row r="6735" spans="1:22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t="str">
        <f t="shared" si="105"/>
        <v>2+ years</v>
      </c>
      <c r="G6735">
        <v>27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>
        <v>50.35</v>
      </c>
      <c r="U6735">
        <v>1411.35</v>
      </c>
      <c r="V6735" t="s">
        <v>24</v>
      </c>
    </row>
    <row r="6736" spans="1:22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t="str">
        <f t="shared" si="105"/>
        <v>6-12 months</v>
      </c>
      <c r="G6736">
        <v>12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>
        <v>50.25</v>
      </c>
      <c r="U6736">
        <v>593.75</v>
      </c>
      <c r="V6736" t="s">
        <v>23</v>
      </c>
    </row>
    <row r="6737" spans="1:22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t="str">
        <f t="shared" si="105"/>
        <v>2+ years</v>
      </c>
      <c r="G6737">
        <v>71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>
        <v>87.25</v>
      </c>
      <c r="U6737">
        <v>6328.7</v>
      </c>
      <c r="V6737" t="s">
        <v>24</v>
      </c>
    </row>
    <row r="6738" spans="1:22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t="str">
        <f t="shared" si="105"/>
        <v>2+ years</v>
      </c>
      <c r="G6738">
        <v>67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>
        <v>20.8</v>
      </c>
      <c r="U6738">
        <v>1411.9</v>
      </c>
      <c r="V6738" t="s">
        <v>24</v>
      </c>
    </row>
    <row r="6739" spans="1:22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t="str">
        <f t="shared" si="105"/>
        <v>2+ years</v>
      </c>
      <c r="G6739">
        <v>63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>
        <v>109.25</v>
      </c>
      <c r="U6739">
        <v>6841.4</v>
      </c>
      <c r="V6739" t="s">
        <v>24</v>
      </c>
    </row>
    <row r="6740" spans="1:22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t="str">
        <f t="shared" si="105"/>
        <v>0-6 months</v>
      </c>
      <c r="G6740">
        <v>1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>
        <v>20.350000000000001</v>
      </c>
      <c r="U6740">
        <v>20.350000000000001</v>
      </c>
      <c r="V6740" t="s">
        <v>24</v>
      </c>
    </row>
    <row r="6741" spans="1:22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t="str">
        <f t="shared" si="105"/>
        <v>0-6 months</v>
      </c>
      <c r="G6741">
        <v>4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>
        <v>55.9</v>
      </c>
      <c r="U6741">
        <v>238.5</v>
      </c>
      <c r="V6741" t="s">
        <v>24</v>
      </c>
    </row>
    <row r="6742" spans="1:22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t="str">
        <f t="shared" si="105"/>
        <v>2+ years</v>
      </c>
      <c r="G6742">
        <v>40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>
        <v>79.2</v>
      </c>
      <c r="U6742">
        <v>3233.85</v>
      </c>
      <c r="V6742" t="s">
        <v>23</v>
      </c>
    </row>
    <row r="6743" spans="1:22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t="str">
        <f t="shared" si="105"/>
        <v>6-12 months</v>
      </c>
      <c r="G6743">
        <v>12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>
        <v>96</v>
      </c>
      <c r="U6743">
        <v>1062.0999999999999</v>
      </c>
      <c r="V6743" t="s">
        <v>23</v>
      </c>
    </row>
    <row r="6744" spans="1:22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t="str">
        <f t="shared" si="105"/>
        <v>2+ years</v>
      </c>
      <c r="G6744">
        <v>52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>
        <v>79.2</v>
      </c>
      <c r="U6744">
        <v>4016.3</v>
      </c>
      <c r="V6744" t="s">
        <v>24</v>
      </c>
    </row>
    <row r="6745" spans="1:22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t="str">
        <f t="shared" si="105"/>
        <v>6-12 months</v>
      </c>
      <c r="G6745">
        <v>10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>
        <v>24</v>
      </c>
      <c r="U6745">
        <v>226.55</v>
      </c>
      <c r="V6745" t="s">
        <v>24</v>
      </c>
    </row>
    <row r="6746" spans="1:22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t="str">
        <f t="shared" si="105"/>
        <v>2+ years</v>
      </c>
      <c r="G6746">
        <v>68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>
        <v>101.35</v>
      </c>
      <c r="U6746">
        <v>7110.75</v>
      </c>
      <c r="V6746" t="s">
        <v>24</v>
      </c>
    </row>
    <row r="6747" spans="1:22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t="str">
        <f t="shared" si="105"/>
        <v>2+ years</v>
      </c>
      <c r="G6747">
        <v>54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>
        <v>100.1</v>
      </c>
      <c r="U6747">
        <v>5440.9</v>
      </c>
      <c r="V6747" t="s">
        <v>23</v>
      </c>
    </row>
    <row r="6748" spans="1:22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t="str">
        <f t="shared" si="105"/>
        <v>0-6 months</v>
      </c>
      <c r="G6748">
        <v>4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>
        <v>56.5</v>
      </c>
      <c r="U6748">
        <v>235.1</v>
      </c>
      <c r="V6748" t="s">
        <v>23</v>
      </c>
    </row>
    <row r="6749" spans="1:22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t="str">
        <f t="shared" si="105"/>
        <v>2+ years</v>
      </c>
      <c r="G6749">
        <v>52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>
        <v>35.450000000000003</v>
      </c>
      <c r="U6749">
        <v>1958.95</v>
      </c>
      <c r="V6749" t="s">
        <v>24</v>
      </c>
    </row>
    <row r="6750" spans="1:22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t="str">
        <f t="shared" si="105"/>
        <v>0-6 months</v>
      </c>
      <c r="G6750">
        <v>1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>
        <v>85</v>
      </c>
      <c r="U6750">
        <v>85</v>
      </c>
      <c r="V6750" t="s">
        <v>23</v>
      </c>
    </row>
    <row r="6751" spans="1:22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t="str">
        <f t="shared" si="105"/>
        <v>2+ years</v>
      </c>
      <c r="G6751">
        <v>70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>
        <v>79.400000000000006</v>
      </c>
      <c r="U6751">
        <v>5528.9</v>
      </c>
      <c r="V6751" t="s">
        <v>24</v>
      </c>
    </row>
    <row r="6752" spans="1:22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t="str">
        <f t="shared" si="105"/>
        <v>2+ years</v>
      </c>
      <c r="G6752">
        <v>43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>
        <v>35.200000000000003</v>
      </c>
      <c r="U6752">
        <v>1463.7</v>
      </c>
      <c r="V6752" t="s">
        <v>24</v>
      </c>
    </row>
    <row r="6753" spans="1:22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t="str">
        <f t="shared" si="105"/>
        <v>2+ years</v>
      </c>
      <c r="G6753">
        <v>52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>
        <v>19.649999999999999</v>
      </c>
      <c r="U6753">
        <v>1025.05</v>
      </c>
      <c r="V6753" t="s">
        <v>24</v>
      </c>
    </row>
    <row r="6754" spans="1:22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t="str">
        <f t="shared" si="105"/>
        <v>6-12 months</v>
      </c>
      <c r="G6754">
        <v>12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>
        <v>49.85</v>
      </c>
      <c r="U6754">
        <v>552.1</v>
      </c>
      <c r="V6754" t="s">
        <v>24</v>
      </c>
    </row>
    <row r="6755" spans="1:22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t="str">
        <f t="shared" si="105"/>
        <v>2+ years</v>
      </c>
      <c r="G6755">
        <v>56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>
        <v>68.75</v>
      </c>
      <c r="U6755">
        <v>3815.4</v>
      </c>
      <c r="V6755" t="s">
        <v>24</v>
      </c>
    </row>
    <row r="6756" spans="1:22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t="str">
        <f t="shared" si="105"/>
        <v>0-6 months</v>
      </c>
      <c r="G6756">
        <v>0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>
        <v>61.9</v>
      </c>
      <c r="U6756" t="s">
        <v>525</v>
      </c>
      <c r="V6756" t="s">
        <v>24</v>
      </c>
    </row>
    <row r="6757" spans="1:22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t="str">
        <f t="shared" si="105"/>
        <v>2+ years</v>
      </c>
      <c r="G6757">
        <v>42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>
        <v>79.900000000000006</v>
      </c>
      <c r="U6757">
        <v>3313.4</v>
      </c>
      <c r="V6757" t="s">
        <v>24</v>
      </c>
    </row>
    <row r="6758" spans="1:22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t="str">
        <f t="shared" si="105"/>
        <v>1-2 years</v>
      </c>
      <c r="G6758">
        <v>22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>
        <v>89.75</v>
      </c>
      <c r="U6758">
        <v>1938.9</v>
      </c>
      <c r="V6758" t="s">
        <v>24</v>
      </c>
    </row>
    <row r="6759" spans="1:22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t="str">
        <f t="shared" si="105"/>
        <v>2+ years</v>
      </c>
      <c r="G6759">
        <v>51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>
        <v>59.3</v>
      </c>
      <c r="U6759">
        <v>3014.65</v>
      </c>
      <c r="V6759" t="s">
        <v>23</v>
      </c>
    </row>
    <row r="6760" spans="1:22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t="str">
        <f t="shared" si="105"/>
        <v>2+ years</v>
      </c>
      <c r="G6760">
        <v>27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>
        <v>19.399999999999999</v>
      </c>
      <c r="U6760">
        <v>460.25</v>
      </c>
      <c r="V6760" t="s">
        <v>24</v>
      </c>
    </row>
    <row r="6761" spans="1:22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t="str">
        <f t="shared" si="105"/>
        <v>2+ years</v>
      </c>
      <c r="G6761">
        <v>51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>
        <v>93.65</v>
      </c>
      <c r="U6761">
        <v>4839.1499999999996</v>
      </c>
      <c r="V6761" t="s">
        <v>24</v>
      </c>
    </row>
    <row r="6762" spans="1:22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t="str">
        <f t="shared" si="105"/>
        <v>0-6 months</v>
      </c>
      <c r="G6762">
        <v>4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>
        <v>49.4</v>
      </c>
      <c r="U6762">
        <v>184.4</v>
      </c>
      <c r="V6762" t="s">
        <v>23</v>
      </c>
    </row>
    <row r="6763" spans="1:22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t="str">
        <f t="shared" si="105"/>
        <v>0-6 months</v>
      </c>
      <c r="G6763">
        <v>1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>
        <v>19.899999999999999</v>
      </c>
      <c r="U6763">
        <v>19.899999999999999</v>
      </c>
      <c r="V6763" t="s">
        <v>24</v>
      </c>
    </row>
    <row r="6764" spans="1:22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t="str">
        <f t="shared" si="105"/>
        <v>2+ years</v>
      </c>
      <c r="G6764">
        <v>35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>
        <v>55</v>
      </c>
      <c r="U6764">
        <v>2010.55</v>
      </c>
      <c r="V6764" t="s">
        <v>23</v>
      </c>
    </row>
    <row r="6765" spans="1:22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t="str">
        <f t="shared" si="105"/>
        <v>2+ years</v>
      </c>
      <c r="G6765">
        <v>71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>
        <v>72.900000000000006</v>
      </c>
      <c r="U6765">
        <v>5139.6499999999996</v>
      </c>
      <c r="V6765" t="s">
        <v>24</v>
      </c>
    </row>
    <row r="6766" spans="1:22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t="str">
        <f t="shared" si="105"/>
        <v>0-6 months</v>
      </c>
      <c r="G6766">
        <v>1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>
        <v>69.2</v>
      </c>
      <c r="U6766">
        <v>69.2</v>
      </c>
      <c r="V6766" t="s">
        <v>23</v>
      </c>
    </row>
    <row r="6767" spans="1:22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t="str">
        <f t="shared" si="105"/>
        <v>2+ years</v>
      </c>
      <c r="G6767">
        <v>69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>
        <v>25.6</v>
      </c>
      <c r="U6767">
        <v>1673.4</v>
      </c>
      <c r="V6767" t="s">
        <v>24</v>
      </c>
    </row>
    <row r="6768" spans="1:22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t="str">
        <f t="shared" si="105"/>
        <v>1-2 years</v>
      </c>
      <c r="G6768">
        <v>14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>
        <v>19.75</v>
      </c>
      <c r="U6768">
        <v>309.35000000000002</v>
      </c>
      <c r="V6768" t="s">
        <v>24</v>
      </c>
    </row>
    <row r="6769" spans="1:22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t="str">
        <f t="shared" si="105"/>
        <v>2+ years</v>
      </c>
      <c r="G6769">
        <v>57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>
        <v>55.7</v>
      </c>
      <c r="U6769">
        <v>3171.6</v>
      </c>
      <c r="V6769" t="s">
        <v>24</v>
      </c>
    </row>
    <row r="6770" spans="1:22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t="str">
        <f t="shared" si="105"/>
        <v>2+ years</v>
      </c>
      <c r="G6770">
        <v>72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>
        <v>117.5</v>
      </c>
      <c r="U6770">
        <v>8670.1</v>
      </c>
      <c r="V6770" t="s">
        <v>24</v>
      </c>
    </row>
    <row r="6771" spans="1:22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t="str">
        <f t="shared" si="105"/>
        <v>2+ years</v>
      </c>
      <c r="G6771">
        <v>48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>
        <v>19.850000000000001</v>
      </c>
      <c r="U6771">
        <v>916</v>
      </c>
      <c r="V6771" t="s">
        <v>24</v>
      </c>
    </row>
    <row r="6772" spans="1:22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t="str">
        <f t="shared" si="105"/>
        <v>0-6 months</v>
      </c>
      <c r="G6772">
        <v>4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>
        <v>78.900000000000006</v>
      </c>
      <c r="U6772">
        <v>299.75</v>
      </c>
      <c r="V6772" t="s">
        <v>24</v>
      </c>
    </row>
    <row r="6773" spans="1:22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t="str">
        <f t="shared" si="105"/>
        <v>2+ years</v>
      </c>
      <c r="G6773">
        <v>31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>
        <v>20.65</v>
      </c>
      <c r="U6773">
        <v>702.05</v>
      </c>
      <c r="V6773" t="s">
        <v>24</v>
      </c>
    </row>
    <row r="6774" spans="1:22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t="str">
        <f t="shared" si="105"/>
        <v>2+ years</v>
      </c>
      <c r="G6774">
        <v>38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>
        <v>62.3</v>
      </c>
      <c r="U6774">
        <v>2354.8000000000002</v>
      </c>
      <c r="V6774" t="s">
        <v>23</v>
      </c>
    </row>
    <row r="6775" spans="1:22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t="str">
        <f t="shared" si="105"/>
        <v>2+ years</v>
      </c>
      <c r="G6775">
        <v>37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>
        <v>92.5</v>
      </c>
      <c r="U6775">
        <v>3473.4</v>
      </c>
      <c r="V6775" t="s">
        <v>23</v>
      </c>
    </row>
    <row r="6776" spans="1:22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t="str">
        <f t="shared" si="105"/>
        <v>0-6 months</v>
      </c>
      <c r="G6776">
        <v>1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>
        <v>19.649999999999999</v>
      </c>
      <c r="U6776">
        <v>19.649999999999999</v>
      </c>
      <c r="V6776" t="s">
        <v>24</v>
      </c>
    </row>
    <row r="6777" spans="1:22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t="str">
        <f t="shared" si="105"/>
        <v>2+ years</v>
      </c>
      <c r="G6777">
        <v>57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>
        <v>79.75</v>
      </c>
      <c r="U6777">
        <v>4438.2</v>
      </c>
      <c r="V6777" t="s">
        <v>24</v>
      </c>
    </row>
    <row r="6778" spans="1:22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t="str">
        <f t="shared" si="105"/>
        <v>2+ years</v>
      </c>
      <c r="G6778">
        <v>62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>
        <v>79.95</v>
      </c>
      <c r="U6778">
        <v>4819.75</v>
      </c>
      <c r="V6778" t="s">
        <v>24</v>
      </c>
    </row>
    <row r="6779" spans="1:22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t="str">
        <f t="shared" si="105"/>
        <v>0-6 months</v>
      </c>
      <c r="G6779">
        <v>3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>
        <v>29.9</v>
      </c>
      <c r="U6779">
        <v>92.25</v>
      </c>
      <c r="V6779" t="s">
        <v>24</v>
      </c>
    </row>
    <row r="6780" spans="1:22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t="str">
        <f t="shared" si="105"/>
        <v>2+ years</v>
      </c>
      <c r="G6780">
        <v>72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>
        <v>19.75</v>
      </c>
      <c r="U6780">
        <v>1567</v>
      </c>
      <c r="V6780" t="s">
        <v>24</v>
      </c>
    </row>
    <row r="6781" spans="1:22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t="str">
        <f t="shared" si="105"/>
        <v>2+ years</v>
      </c>
      <c r="G6781">
        <v>29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>
        <v>45</v>
      </c>
      <c r="U6781">
        <v>1242.45</v>
      </c>
      <c r="V6781" t="s">
        <v>24</v>
      </c>
    </row>
    <row r="6782" spans="1:22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t="str">
        <f t="shared" si="105"/>
        <v>1-2 years</v>
      </c>
      <c r="G6782">
        <v>13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>
        <v>44.8</v>
      </c>
      <c r="U6782">
        <v>559.20000000000005</v>
      </c>
      <c r="V6782" t="s">
        <v>24</v>
      </c>
    </row>
    <row r="6783" spans="1:22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t="str">
        <f t="shared" si="105"/>
        <v>0-6 months</v>
      </c>
      <c r="G6783">
        <v>3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>
        <v>69.650000000000006</v>
      </c>
      <c r="U6783">
        <v>220.1</v>
      </c>
      <c r="V6783" t="s">
        <v>23</v>
      </c>
    </row>
    <row r="6784" spans="1:22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t="str">
        <f t="shared" si="105"/>
        <v>6-12 months</v>
      </c>
      <c r="G6784">
        <v>11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>
        <v>51.1</v>
      </c>
      <c r="U6784">
        <v>531.15</v>
      </c>
      <c r="V6784" t="s">
        <v>24</v>
      </c>
    </row>
    <row r="6785" spans="1:22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t="str">
        <f t="shared" si="105"/>
        <v>1-2 years</v>
      </c>
      <c r="G6785">
        <v>21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>
        <v>53.15</v>
      </c>
      <c r="U6785">
        <v>1183.2</v>
      </c>
      <c r="V6785" t="s">
        <v>24</v>
      </c>
    </row>
    <row r="6786" spans="1:22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t="str">
        <f t="shared" ref="F6786:F6849" si="106">IF(G6786&lt;=6,"0-6 months",IF(G6786&lt;=12,"6-12 months",IF(G6786&lt;=24,"1-2 years","2+ years")))</f>
        <v>1-2 years</v>
      </c>
      <c r="G6786">
        <v>19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>
        <v>24.7</v>
      </c>
      <c r="U6786">
        <v>465.85</v>
      </c>
      <c r="V6786" t="s">
        <v>24</v>
      </c>
    </row>
    <row r="6787" spans="1:22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t="str">
        <f t="shared" si="106"/>
        <v>2+ years</v>
      </c>
      <c r="G6787">
        <v>61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>
        <v>111.6</v>
      </c>
      <c r="U6787">
        <v>6876.05</v>
      </c>
      <c r="V6787" t="s">
        <v>23</v>
      </c>
    </row>
    <row r="6788" spans="1:22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t="str">
        <f t="shared" si="106"/>
        <v>6-12 months</v>
      </c>
      <c r="G6788">
        <v>11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>
        <v>48.55</v>
      </c>
      <c r="U6788">
        <v>501</v>
      </c>
      <c r="V6788" t="s">
        <v>23</v>
      </c>
    </row>
    <row r="6789" spans="1:22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t="str">
        <f t="shared" si="106"/>
        <v>2+ years</v>
      </c>
      <c r="G6789">
        <v>35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>
        <v>109.95</v>
      </c>
      <c r="U6789">
        <v>3782.4</v>
      </c>
      <c r="V6789" t="s">
        <v>24</v>
      </c>
    </row>
    <row r="6790" spans="1:22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t="str">
        <f t="shared" si="106"/>
        <v>2+ years</v>
      </c>
      <c r="G6790">
        <v>25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>
        <v>20.8</v>
      </c>
      <c r="U6790">
        <v>460.2</v>
      </c>
      <c r="V6790" t="s">
        <v>24</v>
      </c>
    </row>
    <row r="6791" spans="1:22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t="str">
        <f t="shared" si="106"/>
        <v>0-6 months</v>
      </c>
      <c r="G6791">
        <v>1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>
        <v>20.2</v>
      </c>
      <c r="U6791">
        <v>20.2</v>
      </c>
      <c r="V6791" t="s">
        <v>23</v>
      </c>
    </row>
    <row r="6792" spans="1:22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t="str">
        <f t="shared" si="106"/>
        <v>2+ years</v>
      </c>
      <c r="G6792">
        <v>67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>
        <v>25.6</v>
      </c>
      <c r="U6792">
        <v>1790.35</v>
      </c>
      <c r="V6792" t="s">
        <v>24</v>
      </c>
    </row>
    <row r="6793" spans="1:22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t="str">
        <f t="shared" si="106"/>
        <v>1-2 years</v>
      </c>
      <c r="G6793">
        <v>19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>
        <v>39.65</v>
      </c>
      <c r="U6793">
        <v>733.35</v>
      </c>
      <c r="V6793" t="s">
        <v>23</v>
      </c>
    </row>
    <row r="6794" spans="1:22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t="str">
        <f t="shared" si="106"/>
        <v>2+ years</v>
      </c>
      <c r="G6794">
        <v>56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>
        <v>24.9</v>
      </c>
      <c r="U6794">
        <v>1334</v>
      </c>
      <c r="V6794" t="s">
        <v>23</v>
      </c>
    </row>
    <row r="6795" spans="1:22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t="str">
        <f t="shared" si="106"/>
        <v>2+ years</v>
      </c>
      <c r="G6795">
        <v>72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>
        <v>108.4</v>
      </c>
      <c r="U6795">
        <v>7767.25</v>
      </c>
      <c r="V6795" t="s">
        <v>24</v>
      </c>
    </row>
    <row r="6796" spans="1:22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t="str">
        <f t="shared" si="106"/>
        <v>2+ years</v>
      </c>
      <c r="G6796">
        <v>43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>
        <v>19.55</v>
      </c>
      <c r="U6796">
        <v>876.15</v>
      </c>
      <c r="V6796" t="s">
        <v>24</v>
      </c>
    </row>
    <row r="6797" spans="1:22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t="str">
        <f t="shared" si="106"/>
        <v>2+ years</v>
      </c>
      <c r="G6797">
        <v>55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>
        <v>85.1</v>
      </c>
      <c r="U6797">
        <v>4600.95</v>
      </c>
      <c r="V6797" t="s">
        <v>24</v>
      </c>
    </row>
    <row r="6798" spans="1:22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t="str">
        <f t="shared" si="106"/>
        <v>0-6 months</v>
      </c>
      <c r="G6798">
        <v>2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>
        <v>56.7</v>
      </c>
      <c r="U6798">
        <v>113.55</v>
      </c>
      <c r="V6798" t="s">
        <v>23</v>
      </c>
    </row>
    <row r="6799" spans="1:22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t="str">
        <f t="shared" si="106"/>
        <v>2+ years</v>
      </c>
      <c r="G6799">
        <v>27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>
        <v>69.05</v>
      </c>
      <c r="U6799">
        <v>1793.25</v>
      </c>
      <c r="V6799" t="s">
        <v>24</v>
      </c>
    </row>
    <row r="6800" spans="1:22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t="str">
        <f t="shared" si="106"/>
        <v>1-2 years</v>
      </c>
      <c r="G6800">
        <v>13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>
        <v>70.150000000000006</v>
      </c>
      <c r="U6800">
        <v>886.7</v>
      </c>
      <c r="V6800" t="s">
        <v>24</v>
      </c>
    </row>
    <row r="6801" spans="1:22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t="str">
        <f t="shared" si="106"/>
        <v>2+ years</v>
      </c>
      <c r="G6801">
        <v>70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>
        <v>111.15</v>
      </c>
      <c r="U6801">
        <v>7737.55</v>
      </c>
      <c r="V6801" t="s">
        <v>24</v>
      </c>
    </row>
    <row r="6802" spans="1:22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t="str">
        <f t="shared" si="106"/>
        <v>1-2 years</v>
      </c>
      <c r="G6802">
        <v>14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>
        <v>105.95</v>
      </c>
      <c r="U6802">
        <v>1348.9</v>
      </c>
      <c r="V6802" t="s">
        <v>23</v>
      </c>
    </row>
    <row r="6803" spans="1:22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t="str">
        <f t="shared" si="106"/>
        <v>1-2 years</v>
      </c>
      <c r="G6803">
        <v>19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>
        <v>89.35</v>
      </c>
      <c r="U6803">
        <v>1686.85</v>
      </c>
      <c r="V6803" t="s">
        <v>24</v>
      </c>
    </row>
    <row r="6804" spans="1:22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t="str">
        <f t="shared" si="106"/>
        <v>1-2 years</v>
      </c>
      <c r="G6804">
        <v>20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>
        <v>89.1</v>
      </c>
      <c r="U6804">
        <v>1879.25</v>
      </c>
      <c r="V6804" t="s">
        <v>24</v>
      </c>
    </row>
    <row r="6805" spans="1:22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t="str">
        <f t="shared" si="106"/>
        <v>2+ years</v>
      </c>
      <c r="G6805">
        <v>43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>
        <v>91.25</v>
      </c>
      <c r="U6805">
        <v>4013.8</v>
      </c>
      <c r="V6805" t="s">
        <v>24</v>
      </c>
    </row>
    <row r="6806" spans="1:22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t="str">
        <f t="shared" si="106"/>
        <v>0-6 months</v>
      </c>
      <c r="G6806">
        <v>5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>
        <v>90.35</v>
      </c>
      <c r="U6806">
        <v>434.5</v>
      </c>
      <c r="V6806" t="s">
        <v>24</v>
      </c>
    </row>
    <row r="6807" spans="1:22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t="str">
        <f t="shared" si="106"/>
        <v>2+ years</v>
      </c>
      <c r="G6807">
        <v>70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>
        <v>105.55</v>
      </c>
      <c r="U6807">
        <v>7195.35</v>
      </c>
      <c r="V6807" t="s">
        <v>24</v>
      </c>
    </row>
    <row r="6808" spans="1:22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t="str">
        <f t="shared" si="106"/>
        <v>2+ years</v>
      </c>
      <c r="G6808">
        <v>40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>
        <v>19.100000000000001</v>
      </c>
      <c r="U6808">
        <v>780.1</v>
      </c>
      <c r="V6808" t="s">
        <v>24</v>
      </c>
    </row>
    <row r="6809" spans="1:22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t="str">
        <f t="shared" si="106"/>
        <v>0-6 months</v>
      </c>
      <c r="G6809">
        <v>6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>
        <v>20.399999999999999</v>
      </c>
      <c r="U6809">
        <v>107.6</v>
      </c>
      <c r="V6809" t="s">
        <v>24</v>
      </c>
    </row>
    <row r="6810" spans="1:22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t="str">
        <f t="shared" si="106"/>
        <v>2+ years</v>
      </c>
      <c r="G6810">
        <v>39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>
        <v>100.45</v>
      </c>
      <c r="U6810">
        <v>3801.7</v>
      </c>
      <c r="V6810" t="s">
        <v>24</v>
      </c>
    </row>
    <row r="6811" spans="1:22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t="str">
        <f t="shared" si="106"/>
        <v>0-6 months</v>
      </c>
      <c r="G6811">
        <v>4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>
        <v>74.95</v>
      </c>
      <c r="U6811">
        <v>308.7</v>
      </c>
      <c r="V6811" t="s">
        <v>23</v>
      </c>
    </row>
    <row r="6812" spans="1:22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t="str">
        <f t="shared" si="106"/>
        <v>1-2 years</v>
      </c>
      <c r="G6812">
        <v>15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>
        <v>29.7</v>
      </c>
      <c r="U6812">
        <v>438.25</v>
      </c>
      <c r="V6812" t="s">
        <v>23</v>
      </c>
    </row>
    <row r="6813" spans="1:22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t="str">
        <f t="shared" si="106"/>
        <v>0-6 months</v>
      </c>
      <c r="G6813">
        <v>1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>
        <v>50.35</v>
      </c>
      <c r="U6813">
        <v>50.35</v>
      </c>
      <c r="V6813" t="s">
        <v>23</v>
      </c>
    </row>
    <row r="6814" spans="1:22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t="str">
        <f t="shared" si="106"/>
        <v>2+ years</v>
      </c>
      <c r="G6814">
        <v>45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>
        <v>85.7</v>
      </c>
      <c r="U6814">
        <v>3778.1</v>
      </c>
      <c r="V6814" t="s">
        <v>24</v>
      </c>
    </row>
    <row r="6815" spans="1:22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t="str">
        <f t="shared" si="106"/>
        <v>2+ years</v>
      </c>
      <c r="G6815">
        <v>64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>
        <v>47.85</v>
      </c>
      <c r="U6815">
        <v>3147.5</v>
      </c>
      <c r="V6815" t="s">
        <v>23</v>
      </c>
    </row>
    <row r="6816" spans="1:22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t="str">
        <f t="shared" si="106"/>
        <v>2+ years</v>
      </c>
      <c r="G6816">
        <v>57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>
        <v>94</v>
      </c>
      <c r="U6816">
        <v>5438.95</v>
      </c>
      <c r="V6816" t="s">
        <v>24</v>
      </c>
    </row>
    <row r="6817" spans="1:22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t="str">
        <f t="shared" si="106"/>
        <v>2+ years</v>
      </c>
      <c r="G6817">
        <v>72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>
        <v>69.849999999999994</v>
      </c>
      <c r="U6817">
        <v>5102.3500000000004</v>
      </c>
      <c r="V6817" t="s">
        <v>24</v>
      </c>
    </row>
    <row r="6818" spans="1:22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t="str">
        <f t="shared" si="106"/>
        <v>0-6 months</v>
      </c>
      <c r="G6818">
        <v>1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>
        <v>70.3</v>
      </c>
      <c r="U6818">
        <v>70.3</v>
      </c>
      <c r="V6818" t="s">
        <v>23</v>
      </c>
    </row>
    <row r="6819" spans="1:22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t="str">
        <f t="shared" si="106"/>
        <v>2+ years</v>
      </c>
      <c r="G6819">
        <v>72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>
        <v>25.85</v>
      </c>
      <c r="U6819">
        <v>1872.2</v>
      </c>
      <c r="V6819" t="s">
        <v>24</v>
      </c>
    </row>
    <row r="6820" spans="1:22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t="str">
        <f t="shared" si="106"/>
        <v>0-6 months</v>
      </c>
      <c r="G6820">
        <v>3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>
        <v>71.099999999999994</v>
      </c>
      <c r="U6820">
        <v>213.35</v>
      </c>
      <c r="V6820" t="s">
        <v>24</v>
      </c>
    </row>
    <row r="6821" spans="1:22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t="str">
        <f t="shared" si="106"/>
        <v>2+ years</v>
      </c>
      <c r="G6821">
        <v>55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>
        <v>98.8</v>
      </c>
      <c r="U6821">
        <v>5617.75</v>
      </c>
      <c r="V6821" t="s">
        <v>23</v>
      </c>
    </row>
    <row r="6822" spans="1:22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t="str">
        <f t="shared" si="106"/>
        <v>2+ years</v>
      </c>
      <c r="G6822">
        <v>59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>
        <v>93.35</v>
      </c>
      <c r="U6822">
        <v>5386.5</v>
      </c>
      <c r="V6822" t="s">
        <v>24</v>
      </c>
    </row>
    <row r="6823" spans="1:22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t="str">
        <f t="shared" si="106"/>
        <v>1-2 years</v>
      </c>
      <c r="G6823">
        <v>18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>
        <v>99.85</v>
      </c>
      <c r="U6823">
        <v>1776.95</v>
      </c>
      <c r="V6823" t="s">
        <v>23</v>
      </c>
    </row>
    <row r="6824" spans="1:22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t="str">
        <f t="shared" si="106"/>
        <v>2+ years</v>
      </c>
      <c r="G6824">
        <v>32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>
        <v>80.3</v>
      </c>
      <c r="U6824">
        <v>2483.0500000000002</v>
      </c>
      <c r="V6824" t="s">
        <v>23</v>
      </c>
    </row>
    <row r="6825" spans="1:22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t="str">
        <f t="shared" si="106"/>
        <v>0-6 months</v>
      </c>
      <c r="G6825">
        <v>4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>
        <v>50.55</v>
      </c>
      <c r="U6825">
        <v>235.65</v>
      </c>
      <c r="V6825" t="s">
        <v>24</v>
      </c>
    </row>
    <row r="6826" spans="1:22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t="str">
        <f t="shared" si="106"/>
        <v>2+ years</v>
      </c>
      <c r="G6826">
        <v>66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>
        <v>80.45</v>
      </c>
      <c r="U6826">
        <v>5224.3500000000004</v>
      </c>
      <c r="V6826" t="s">
        <v>23</v>
      </c>
    </row>
    <row r="6827" spans="1:22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t="str">
        <f t="shared" si="106"/>
        <v>2+ years</v>
      </c>
      <c r="G6827">
        <v>27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>
        <v>81.3</v>
      </c>
      <c r="U6827">
        <v>2272.8000000000002</v>
      </c>
      <c r="V6827" t="s">
        <v>24</v>
      </c>
    </row>
    <row r="6828" spans="1:22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t="str">
        <f t="shared" si="106"/>
        <v>0-6 months</v>
      </c>
      <c r="G6828">
        <v>4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>
        <v>20.7</v>
      </c>
      <c r="U6828">
        <v>83.75</v>
      </c>
      <c r="V6828" t="s">
        <v>24</v>
      </c>
    </row>
    <row r="6829" spans="1:22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t="str">
        <f t="shared" si="106"/>
        <v>2+ years</v>
      </c>
      <c r="G6829">
        <v>60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>
        <v>79.05</v>
      </c>
      <c r="U6829">
        <v>4663.3999999999996</v>
      </c>
      <c r="V6829" t="s">
        <v>24</v>
      </c>
    </row>
    <row r="6830" spans="1:22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t="str">
        <f t="shared" si="106"/>
        <v>6-12 months</v>
      </c>
      <c r="G6830">
        <v>8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>
        <v>19.05</v>
      </c>
      <c r="U6830">
        <v>201.7</v>
      </c>
      <c r="V6830" t="s">
        <v>24</v>
      </c>
    </row>
    <row r="6831" spans="1:22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t="str">
        <f t="shared" si="106"/>
        <v>6-12 months</v>
      </c>
      <c r="G6831">
        <v>8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>
        <v>19.600000000000001</v>
      </c>
      <c r="U6831">
        <v>125</v>
      </c>
      <c r="V6831" t="s">
        <v>24</v>
      </c>
    </row>
    <row r="6832" spans="1:22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t="str">
        <f t="shared" si="106"/>
        <v>2+ years</v>
      </c>
      <c r="G6832">
        <v>35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>
        <v>20.2</v>
      </c>
      <c r="U6832">
        <v>684.4</v>
      </c>
      <c r="V6832" t="s">
        <v>24</v>
      </c>
    </row>
    <row r="6833" spans="1:22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t="str">
        <f t="shared" si="106"/>
        <v>6-12 months</v>
      </c>
      <c r="G6833">
        <v>7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>
        <v>86.8</v>
      </c>
      <c r="U6833">
        <v>620.35</v>
      </c>
      <c r="V6833" t="s">
        <v>23</v>
      </c>
    </row>
    <row r="6834" spans="1:22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t="str">
        <f t="shared" si="106"/>
        <v>2+ years</v>
      </c>
      <c r="G6834">
        <v>53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>
        <v>20.9</v>
      </c>
      <c r="U6834">
        <v>1146.05</v>
      </c>
      <c r="V6834" t="s">
        <v>24</v>
      </c>
    </row>
    <row r="6835" spans="1:22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t="str">
        <f t="shared" si="106"/>
        <v>1-2 years</v>
      </c>
      <c r="G6835">
        <v>18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>
        <v>103.6</v>
      </c>
      <c r="U6835">
        <v>1806.35</v>
      </c>
      <c r="V6835" t="s">
        <v>24</v>
      </c>
    </row>
    <row r="6836" spans="1:22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t="str">
        <f t="shared" si="106"/>
        <v>1-2 years</v>
      </c>
      <c r="G6836">
        <v>15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>
        <v>38.799999999999997</v>
      </c>
      <c r="U6836">
        <v>603</v>
      </c>
      <c r="V6836" t="s">
        <v>24</v>
      </c>
    </row>
    <row r="6837" spans="1:22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t="str">
        <f t="shared" si="106"/>
        <v>2+ years</v>
      </c>
      <c r="G6837">
        <v>67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>
        <v>88.4</v>
      </c>
      <c r="U6837">
        <v>5798.3</v>
      </c>
      <c r="V6837" t="s">
        <v>24</v>
      </c>
    </row>
    <row r="6838" spans="1:22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t="str">
        <f t="shared" si="106"/>
        <v>0-6 months</v>
      </c>
      <c r="G6838">
        <v>6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>
        <v>84.2</v>
      </c>
      <c r="U6838">
        <v>519.15</v>
      </c>
      <c r="V6838" t="s">
        <v>23</v>
      </c>
    </row>
    <row r="6839" spans="1:22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t="str">
        <f t="shared" si="106"/>
        <v>0-6 months</v>
      </c>
      <c r="G6839">
        <v>6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>
        <v>79.7</v>
      </c>
      <c r="U6839">
        <v>497.6</v>
      </c>
      <c r="V6839" t="s">
        <v>24</v>
      </c>
    </row>
    <row r="6840" spans="1:22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t="str">
        <f t="shared" si="106"/>
        <v>1-2 years</v>
      </c>
      <c r="G6840">
        <v>13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>
        <v>99</v>
      </c>
      <c r="U6840">
        <v>1301.7</v>
      </c>
      <c r="V6840" t="s">
        <v>23</v>
      </c>
    </row>
    <row r="6841" spans="1:22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t="str">
        <f t="shared" si="106"/>
        <v>6-12 months</v>
      </c>
      <c r="G6841">
        <v>11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>
        <v>100.75</v>
      </c>
      <c r="U6841">
        <v>1129.75</v>
      </c>
      <c r="V6841" t="s">
        <v>23</v>
      </c>
    </row>
    <row r="6842" spans="1:22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t="str">
        <f t="shared" si="106"/>
        <v>0-6 months</v>
      </c>
      <c r="G6842">
        <v>1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>
        <v>19.3</v>
      </c>
      <c r="U6842">
        <v>19.3</v>
      </c>
      <c r="V6842" t="s">
        <v>24</v>
      </c>
    </row>
    <row r="6843" spans="1:22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t="str">
        <f t="shared" si="106"/>
        <v>0-6 months</v>
      </c>
      <c r="G6843">
        <v>5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>
        <v>55.75</v>
      </c>
      <c r="U6843">
        <v>266.95</v>
      </c>
      <c r="V6843" t="s">
        <v>24</v>
      </c>
    </row>
    <row r="6844" spans="1:22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t="str">
        <f t="shared" si="106"/>
        <v>1-2 years</v>
      </c>
      <c r="G6844">
        <v>13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>
        <v>19.95</v>
      </c>
      <c r="U6844">
        <v>257</v>
      </c>
      <c r="V6844" t="s">
        <v>24</v>
      </c>
    </row>
    <row r="6845" spans="1:22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t="str">
        <f t="shared" si="106"/>
        <v>6-12 months</v>
      </c>
      <c r="G6845">
        <v>9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>
        <v>91.75</v>
      </c>
      <c r="U6845">
        <v>865.8</v>
      </c>
      <c r="V6845" t="s">
        <v>23</v>
      </c>
    </row>
    <row r="6846" spans="1:22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t="str">
        <f t="shared" si="106"/>
        <v>2+ years</v>
      </c>
      <c r="G6846">
        <v>29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>
        <v>89.65</v>
      </c>
      <c r="U6846">
        <v>2623.65</v>
      </c>
      <c r="V6846" t="s">
        <v>24</v>
      </c>
    </row>
    <row r="6847" spans="1:22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t="str">
        <f t="shared" si="106"/>
        <v>0-6 months</v>
      </c>
      <c r="G6847">
        <v>1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>
        <v>45.85</v>
      </c>
      <c r="U6847">
        <v>45.85</v>
      </c>
      <c r="V6847" t="s">
        <v>24</v>
      </c>
    </row>
    <row r="6848" spans="1:22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t="str">
        <f t="shared" si="106"/>
        <v>0-6 months</v>
      </c>
      <c r="G6848">
        <v>1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>
        <v>79.55</v>
      </c>
      <c r="U6848">
        <v>79.55</v>
      </c>
      <c r="V6848" t="s">
        <v>23</v>
      </c>
    </row>
    <row r="6849" spans="1:22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t="str">
        <f t="shared" si="106"/>
        <v>1-2 years</v>
      </c>
      <c r="G6849">
        <v>18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>
        <v>55.95</v>
      </c>
      <c r="U6849">
        <v>1082.8</v>
      </c>
      <c r="V6849" t="s">
        <v>24</v>
      </c>
    </row>
    <row r="6850" spans="1:22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t="str">
        <f t="shared" ref="F6850:F6913" si="107">IF(G6850&lt;=6,"0-6 months",IF(G6850&lt;=12,"6-12 months",IF(G6850&lt;=24,"1-2 years","2+ years")))</f>
        <v>0-6 months</v>
      </c>
      <c r="G6850">
        <v>2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>
        <v>69</v>
      </c>
      <c r="U6850">
        <v>147.80000000000001</v>
      </c>
      <c r="V6850" t="s">
        <v>24</v>
      </c>
    </row>
    <row r="6851" spans="1:22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t="str">
        <f t="shared" si="107"/>
        <v>2+ years</v>
      </c>
      <c r="G6851">
        <v>30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>
        <v>83.55</v>
      </c>
      <c r="U6851">
        <v>2570.1999999999998</v>
      </c>
      <c r="V6851" t="s">
        <v>24</v>
      </c>
    </row>
    <row r="6852" spans="1:22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t="str">
        <f t="shared" si="107"/>
        <v>2+ years</v>
      </c>
      <c r="G6852">
        <v>66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>
        <v>65.7</v>
      </c>
      <c r="U6852">
        <v>4378.8999999999996</v>
      </c>
      <c r="V6852" t="s">
        <v>24</v>
      </c>
    </row>
    <row r="6853" spans="1:22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t="str">
        <f t="shared" si="107"/>
        <v>2+ years</v>
      </c>
      <c r="G6853">
        <v>38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>
        <v>94.9</v>
      </c>
      <c r="U6853">
        <v>3616.25</v>
      </c>
      <c r="V6853" t="s">
        <v>24</v>
      </c>
    </row>
    <row r="6854" spans="1:22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t="str">
        <f t="shared" si="107"/>
        <v>2+ years</v>
      </c>
      <c r="G6854">
        <v>44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>
        <v>61.9</v>
      </c>
      <c r="U6854">
        <v>2924.05</v>
      </c>
      <c r="V6854" t="s">
        <v>24</v>
      </c>
    </row>
    <row r="6855" spans="1:22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t="str">
        <f t="shared" si="107"/>
        <v>2+ years</v>
      </c>
      <c r="G6855">
        <v>54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>
        <v>111.1</v>
      </c>
      <c r="U6855">
        <v>6014.85</v>
      </c>
      <c r="V6855" t="s">
        <v>23</v>
      </c>
    </row>
    <row r="6856" spans="1:22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t="str">
        <f t="shared" si="107"/>
        <v>0-6 months</v>
      </c>
      <c r="G6856">
        <v>2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>
        <v>20</v>
      </c>
      <c r="U6856">
        <v>32.700000000000003</v>
      </c>
      <c r="V6856" t="s">
        <v>24</v>
      </c>
    </row>
    <row r="6857" spans="1:22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t="str">
        <f t="shared" si="107"/>
        <v>2+ years</v>
      </c>
      <c r="G6857">
        <v>42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>
        <v>67.7</v>
      </c>
      <c r="U6857">
        <v>2882.25</v>
      </c>
      <c r="V6857" t="s">
        <v>24</v>
      </c>
    </row>
    <row r="6858" spans="1:22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t="str">
        <f t="shared" si="107"/>
        <v>2+ years</v>
      </c>
      <c r="G6858">
        <v>58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>
        <v>25.15</v>
      </c>
      <c r="U6858">
        <v>1509.9</v>
      </c>
      <c r="V6858" t="s">
        <v>24</v>
      </c>
    </row>
    <row r="6859" spans="1:22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t="str">
        <f t="shared" si="107"/>
        <v>2+ years</v>
      </c>
      <c r="G6859">
        <v>58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>
        <v>92.85</v>
      </c>
      <c r="U6859">
        <v>5305.05</v>
      </c>
      <c r="V6859" t="s">
        <v>24</v>
      </c>
    </row>
    <row r="6860" spans="1:22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t="str">
        <f t="shared" si="107"/>
        <v>2+ years</v>
      </c>
      <c r="G6860">
        <v>25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>
        <v>89.1</v>
      </c>
      <c r="U6860">
        <v>2368.4</v>
      </c>
      <c r="V6860" t="s">
        <v>23</v>
      </c>
    </row>
    <row r="6861" spans="1:22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t="str">
        <f t="shared" si="107"/>
        <v>2+ years</v>
      </c>
      <c r="G6861">
        <v>71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>
        <v>111.3</v>
      </c>
      <c r="U6861">
        <v>7985.9</v>
      </c>
      <c r="V6861" t="s">
        <v>24</v>
      </c>
    </row>
    <row r="6862" spans="1:22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t="str">
        <f t="shared" si="107"/>
        <v>2+ years</v>
      </c>
      <c r="G6862">
        <v>37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>
        <v>101.9</v>
      </c>
      <c r="U6862">
        <v>3545.35</v>
      </c>
      <c r="V6862" t="s">
        <v>23</v>
      </c>
    </row>
    <row r="6863" spans="1:22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t="str">
        <f t="shared" si="107"/>
        <v>1-2 years</v>
      </c>
      <c r="G6863">
        <v>14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>
        <v>91.65</v>
      </c>
      <c r="U6863">
        <v>1301</v>
      </c>
      <c r="V6863" t="s">
        <v>23</v>
      </c>
    </row>
    <row r="6864" spans="1:22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t="str">
        <f t="shared" si="107"/>
        <v>0-6 months</v>
      </c>
      <c r="G6864">
        <v>4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>
        <v>88.85</v>
      </c>
      <c r="U6864">
        <v>372.45</v>
      </c>
      <c r="V6864" t="s">
        <v>23</v>
      </c>
    </row>
    <row r="6865" spans="1:22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t="str">
        <f t="shared" si="107"/>
        <v>2+ years</v>
      </c>
      <c r="G6865">
        <v>48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>
        <v>60.6</v>
      </c>
      <c r="U6865">
        <v>2985.25</v>
      </c>
      <c r="V6865" t="s">
        <v>24</v>
      </c>
    </row>
    <row r="6866" spans="1:22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t="str">
        <f t="shared" si="107"/>
        <v>0-6 months</v>
      </c>
      <c r="G6866">
        <v>3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>
        <v>25.3</v>
      </c>
      <c r="U6866">
        <v>77.75</v>
      </c>
      <c r="V6866" t="s">
        <v>23</v>
      </c>
    </row>
    <row r="6867" spans="1:22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t="str">
        <f t="shared" si="107"/>
        <v>6-12 months</v>
      </c>
      <c r="G6867">
        <v>8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>
        <v>65.5</v>
      </c>
      <c r="U6867">
        <v>564.35</v>
      </c>
      <c r="V6867" t="s">
        <v>24</v>
      </c>
    </row>
    <row r="6868" spans="1:22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t="str">
        <f t="shared" si="107"/>
        <v>0-6 months</v>
      </c>
      <c r="G6868">
        <v>1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>
        <v>95.45</v>
      </c>
      <c r="U6868">
        <v>95.45</v>
      </c>
      <c r="V6868" t="s">
        <v>23</v>
      </c>
    </row>
    <row r="6869" spans="1:22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t="str">
        <f t="shared" si="107"/>
        <v>2+ years</v>
      </c>
      <c r="G6869">
        <v>67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>
        <v>19.95</v>
      </c>
      <c r="U6869">
        <v>1311.75</v>
      </c>
      <c r="V6869" t="s">
        <v>24</v>
      </c>
    </row>
    <row r="6870" spans="1:22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t="str">
        <f t="shared" si="107"/>
        <v>1-2 years</v>
      </c>
      <c r="G6870">
        <v>13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>
        <v>91.1</v>
      </c>
      <c r="U6870">
        <v>1135.7</v>
      </c>
      <c r="V6870" t="s">
        <v>23</v>
      </c>
    </row>
    <row r="6871" spans="1:22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t="str">
        <f t="shared" si="107"/>
        <v>2+ years</v>
      </c>
      <c r="G6871">
        <v>45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>
        <v>54.15</v>
      </c>
      <c r="U6871">
        <v>2319.8000000000002</v>
      </c>
      <c r="V6871" t="s">
        <v>23</v>
      </c>
    </row>
    <row r="6872" spans="1:22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t="str">
        <f t="shared" si="107"/>
        <v>2+ years</v>
      </c>
      <c r="G6872">
        <v>49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>
        <v>74.599999999999994</v>
      </c>
      <c r="U6872">
        <v>3720.35</v>
      </c>
      <c r="V6872" t="s">
        <v>24</v>
      </c>
    </row>
    <row r="6873" spans="1:22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t="str">
        <f t="shared" si="107"/>
        <v>2+ years</v>
      </c>
      <c r="G6873">
        <v>52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>
        <v>94.6</v>
      </c>
      <c r="U6873">
        <v>5025.8</v>
      </c>
      <c r="V6873" t="s">
        <v>24</v>
      </c>
    </row>
    <row r="6874" spans="1:22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t="str">
        <f t="shared" si="107"/>
        <v>2+ years</v>
      </c>
      <c r="G6874">
        <v>63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>
        <v>81.150000000000006</v>
      </c>
      <c r="U6874">
        <v>5224.5</v>
      </c>
      <c r="V6874" t="s">
        <v>24</v>
      </c>
    </row>
    <row r="6875" spans="1:22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t="str">
        <f t="shared" si="107"/>
        <v>2+ years</v>
      </c>
      <c r="G6875">
        <v>68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>
        <v>89.05</v>
      </c>
      <c r="U6875">
        <v>6185.8</v>
      </c>
      <c r="V6875" t="s">
        <v>24</v>
      </c>
    </row>
    <row r="6876" spans="1:22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t="str">
        <f t="shared" si="107"/>
        <v>2+ years</v>
      </c>
      <c r="G6876">
        <v>31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>
        <v>49.2</v>
      </c>
      <c r="U6876">
        <v>1498.55</v>
      </c>
      <c r="V6876" t="s">
        <v>24</v>
      </c>
    </row>
    <row r="6877" spans="1:22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t="str">
        <f t="shared" si="107"/>
        <v>2+ years</v>
      </c>
      <c r="G6877">
        <v>64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>
        <v>19.45</v>
      </c>
      <c r="U6877">
        <v>1208.5999999999999</v>
      </c>
      <c r="V6877" t="s">
        <v>24</v>
      </c>
    </row>
    <row r="6878" spans="1:22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t="str">
        <f t="shared" si="107"/>
        <v>2+ years</v>
      </c>
      <c r="G6878">
        <v>62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>
        <v>104.3</v>
      </c>
      <c r="U6878">
        <v>6613.65</v>
      </c>
      <c r="V6878" t="s">
        <v>24</v>
      </c>
    </row>
    <row r="6879" spans="1:22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t="str">
        <f t="shared" si="107"/>
        <v>0-6 months</v>
      </c>
      <c r="G6879">
        <v>1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>
        <v>69.7</v>
      </c>
      <c r="U6879">
        <v>69.7</v>
      </c>
      <c r="V6879" t="s">
        <v>23</v>
      </c>
    </row>
    <row r="6880" spans="1:22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t="str">
        <f t="shared" si="107"/>
        <v>0-6 months</v>
      </c>
      <c r="G6880">
        <v>6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>
        <v>89.5</v>
      </c>
      <c r="U6880">
        <v>573.29999999999995</v>
      </c>
      <c r="V6880" t="s">
        <v>23</v>
      </c>
    </row>
    <row r="6881" spans="1:22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t="str">
        <f t="shared" si="107"/>
        <v>1-2 years</v>
      </c>
      <c r="G6881">
        <v>21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>
        <v>86.05</v>
      </c>
      <c r="U6881">
        <v>1818.9</v>
      </c>
      <c r="V6881" t="s">
        <v>24</v>
      </c>
    </row>
    <row r="6882" spans="1:22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t="str">
        <f t="shared" si="107"/>
        <v>2+ years</v>
      </c>
      <c r="G6882">
        <v>72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>
        <v>25.2</v>
      </c>
      <c r="U6882">
        <v>1787.35</v>
      </c>
      <c r="V6882" t="s">
        <v>24</v>
      </c>
    </row>
    <row r="6883" spans="1:22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t="str">
        <f t="shared" si="107"/>
        <v>2+ years</v>
      </c>
      <c r="G6883">
        <v>32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>
        <v>35.15</v>
      </c>
      <c r="U6883">
        <v>1051.05</v>
      </c>
      <c r="V6883" t="s">
        <v>24</v>
      </c>
    </row>
    <row r="6884" spans="1:22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t="str">
        <f t="shared" si="107"/>
        <v>2+ years</v>
      </c>
      <c r="G6884">
        <v>71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>
        <v>99.65</v>
      </c>
      <c r="U6884">
        <v>7181.25</v>
      </c>
      <c r="V6884" t="s">
        <v>24</v>
      </c>
    </row>
    <row r="6885" spans="1:22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t="str">
        <f t="shared" si="107"/>
        <v>2+ years</v>
      </c>
      <c r="G6885">
        <v>34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>
        <v>105.35</v>
      </c>
      <c r="U6885">
        <v>3688.6</v>
      </c>
      <c r="V6885" t="s">
        <v>24</v>
      </c>
    </row>
    <row r="6886" spans="1:22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t="str">
        <f t="shared" si="107"/>
        <v>0-6 months</v>
      </c>
      <c r="G6886">
        <v>3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>
        <v>35.15</v>
      </c>
      <c r="U6886">
        <v>99.75</v>
      </c>
      <c r="V6886" t="s">
        <v>23</v>
      </c>
    </row>
    <row r="6887" spans="1:22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t="str">
        <f t="shared" si="107"/>
        <v>6-12 months</v>
      </c>
      <c r="G6887">
        <v>12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>
        <v>73.75</v>
      </c>
      <c r="U6887">
        <v>871.4</v>
      </c>
      <c r="V6887" t="s">
        <v>23</v>
      </c>
    </row>
    <row r="6888" spans="1:22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t="str">
        <f t="shared" si="107"/>
        <v>6-12 months</v>
      </c>
      <c r="G6888">
        <v>8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>
        <v>101.35</v>
      </c>
      <c r="U6888">
        <v>780.5</v>
      </c>
      <c r="V6888" t="s">
        <v>23</v>
      </c>
    </row>
    <row r="6889" spans="1:22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t="str">
        <f t="shared" si="107"/>
        <v>2+ years</v>
      </c>
      <c r="G6889">
        <v>35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>
        <v>24.3</v>
      </c>
      <c r="U6889">
        <v>821.6</v>
      </c>
      <c r="V6889" t="s">
        <v>24</v>
      </c>
    </row>
    <row r="6890" spans="1:22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t="str">
        <f t="shared" si="107"/>
        <v>0-6 months</v>
      </c>
      <c r="G6890">
        <v>3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>
        <v>80.7</v>
      </c>
      <c r="U6890">
        <v>239.45</v>
      </c>
      <c r="V6890" t="s">
        <v>24</v>
      </c>
    </row>
    <row r="6891" spans="1:22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t="str">
        <f t="shared" si="107"/>
        <v>0-6 months</v>
      </c>
      <c r="G6891">
        <v>3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>
        <v>89.85</v>
      </c>
      <c r="U6891">
        <v>244.45</v>
      </c>
      <c r="V6891" t="s">
        <v>24</v>
      </c>
    </row>
    <row r="6892" spans="1:22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t="str">
        <f t="shared" si="107"/>
        <v>2+ years</v>
      </c>
      <c r="G6892">
        <v>53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>
        <v>61.1</v>
      </c>
      <c r="U6892">
        <v>3357.9</v>
      </c>
      <c r="V6892" t="s">
        <v>24</v>
      </c>
    </row>
    <row r="6893" spans="1:22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t="str">
        <f t="shared" si="107"/>
        <v>0-6 months</v>
      </c>
      <c r="G6893">
        <v>4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>
        <v>29.05</v>
      </c>
      <c r="U6893">
        <v>129.6</v>
      </c>
      <c r="V6893" t="s">
        <v>24</v>
      </c>
    </row>
    <row r="6894" spans="1:22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t="str">
        <f t="shared" si="107"/>
        <v>2+ years</v>
      </c>
      <c r="G6894">
        <v>48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>
        <v>99.7</v>
      </c>
      <c r="U6894">
        <v>4977.2</v>
      </c>
      <c r="V6894" t="s">
        <v>24</v>
      </c>
    </row>
    <row r="6895" spans="1:22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t="str">
        <f t="shared" si="107"/>
        <v>0-6 months</v>
      </c>
      <c r="G6895">
        <v>6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>
        <v>55.9</v>
      </c>
      <c r="U6895">
        <v>365.35</v>
      </c>
      <c r="V6895" t="s">
        <v>23</v>
      </c>
    </row>
    <row r="6896" spans="1:22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t="str">
        <f t="shared" si="107"/>
        <v>0-6 months</v>
      </c>
      <c r="G6896">
        <v>3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>
        <v>105.9</v>
      </c>
      <c r="U6896">
        <v>334.65</v>
      </c>
      <c r="V6896" t="s">
        <v>23</v>
      </c>
    </row>
    <row r="6897" spans="1:22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t="str">
        <f t="shared" si="107"/>
        <v>2+ years</v>
      </c>
      <c r="G6897">
        <v>54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>
        <v>46</v>
      </c>
      <c r="U6897">
        <v>2424.0500000000002</v>
      </c>
      <c r="V6897" t="s">
        <v>24</v>
      </c>
    </row>
    <row r="6898" spans="1:22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t="str">
        <f t="shared" si="107"/>
        <v>0-6 months</v>
      </c>
      <c r="G6898">
        <v>1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>
        <v>43.95</v>
      </c>
      <c r="U6898">
        <v>43.95</v>
      </c>
      <c r="V6898" t="s">
        <v>23</v>
      </c>
    </row>
    <row r="6899" spans="1:22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t="str">
        <f t="shared" si="107"/>
        <v>2+ years</v>
      </c>
      <c r="G6899">
        <v>62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>
        <v>80.400000000000006</v>
      </c>
      <c r="U6899">
        <v>4981.1499999999996</v>
      </c>
      <c r="V6899" t="s">
        <v>24</v>
      </c>
    </row>
    <row r="6900" spans="1:22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t="str">
        <f t="shared" si="107"/>
        <v>1-2 years</v>
      </c>
      <c r="G6900">
        <v>22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>
        <v>100.05</v>
      </c>
      <c r="U6900">
        <v>2090.25</v>
      </c>
      <c r="V6900" t="s">
        <v>24</v>
      </c>
    </row>
    <row r="6901" spans="1:22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t="str">
        <f t="shared" si="107"/>
        <v>0-6 months</v>
      </c>
      <c r="G6901">
        <v>1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>
        <v>45.1</v>
      </c>
      <c r="U6901">
        <v>45.1</v>
      </c>
      <c r="V6901" t="s">
        <v>23</v>
      </c>
    </row>
    <row r="6902" spans="1:22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t="str">
        <f t="shared" si="107"/>
        <v>2+ years</v>
      </c>
      <c r="G6902">
        <v>51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>
        <v>94</v>
      </c>
      <c r="U6902">
        <v>4905.75</v>
      </c>
      <c r="V6902" t="s">
        <v>24</v>
      </c>
    </row>
    <row r="6903" spans="1:22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t="str">
        <f t="shared" si="107"/>
        <v>2+ years</v>
      </c>
      <c r="G6903">
        <v>30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>
        <v>68.95</v>
      </c>
      <c r="U6903">
        <v>2038.7</v>
      </c>
      <c r="V6903" t="s">
        <v>24</v>
      </c>
    </row>
    <row r="6904" spans="1:22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t="str">
        <f t="shared" si="107"/>
        <v>2+ years</v>
      </c>
      <c r="G6904">
        <v>56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>
        <v>68.45</v>
      </c>
      <c r="U6904">
        <v>4014</v>
      </c>
      <c r="V6904" t="s">
        <v>24</v>
      </c>
    </row>
    <row r="6905" spans="1:22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t="str">
        <f t="shared" si="107"/>
        <v>2+ years</v>
      </c>
      <c r="G6905">
        <v>35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>
        <v>69</v>
      </c>
      <c r="U6905">
        <v>2441.6999999999998</v>
      </c>
      <c r="V6905" t="s">
        <v>24</v>
      </c>
    </row>
    <row r="6906" spans="1:22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t="str">
        <f t="shared" si="107"/>
        <v>2+ years</v>
      </c>
      <c r="G6906">
        <v>64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>
        <v>43.85</v>
      </c>
      <c r="U6906">
        <v>2751</v>
      </c>
      <c r="V6906" t="s">
        <v>24</v>
      </c>
    </row>
    <row r="6907" spans="1:22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t="str">
        <f t="shared" si="107"/>
        <v>2+ years</v>
      </c>
      <c r="G6907">
        <v>30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>
        <v>44.5</v>
      </c>
      <c r="U6907">
        <v>1307.8</v>
      </c>
      <c r="V6907" t="s">
        <v>24</v>
      </c>
    </row>
    <row r="6908" spans="1:22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t="str">
        <f t="shared" si="107"/>
        <v>2+ years</v>
      </c>
      <c r="G6908">
        <v>25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>
        <v>18.7</v>
      </c>
      <c r="U6908">
        <v>383.65</v>
      </c>
      <c r="V6908" t="s">
        <v>24</v>
      </c>
    </row>
    <row r="6909" spans="1:22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t="str">
        <f t="shared" si="107"/>
        <v>2+ years</v>
      </c>
      <c r="G6909">
        <v>41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>
        <v>70.25</v>
      </c>
      <c r="U6909">
        <v>2868.05</v>
      </c>
      <c r="V6909" t="s">
        <v>23</v>
      </c>
    </row>
    <row r="6910" spans="1:22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t="str">
        <f t="shared" si="107"/>
        <v>6-12 months</v>
      </c>
      <c r="G6910">
        <v>9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>
        <v>55.35</v>
      </c>
      <c r="U6910">
        <v>449.75</v>
      </c>
      <c r="V6910" t="s">
        <v>23</v>
      </c>
    </row>
    <row r="6911" spans="1:22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t="str">
        <f t="shared" si="107"/>
        <v>0-6 months</v>
      </c>
      <c r="G6911">
        <v>1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>
        <v>53.55</v>
      </c>
      <c r="U6911">
        <v>53.55</v>
      </c>
      <c r="V6911" t="s">
        <v>24</v>
      </c>
    </row>
    <row r="6912" spans="1:22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t="str">
        <f t="shared" si="107"/>
        <v>2+ years</v>
      </c>
      <c r="G6912">
        <v>70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>
        <v>114.6</v>
      </c>
      <c r="U6912">
        <v>7882.5</v>
      </c>
      <c r="V6912" t="s">
        <v>24</v>
      </c>
    </row>
    <row r="6913" spans="1:22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t="str">
        <f t="shared" si="107"/>
        <v>2+ years</v>
      </c>
      <c r="G6913">
        <v>57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>
        <v>20.100000000000001</v>
      </c>
      <c r="U6913">
        <v>1087.7</v>
      </c>
      <c r="V6913" t="s">
        <v>24</v>
      </c>
    </row>
    <row r="6914" spans="1:22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t="str">
        <f t="shared" ref="F6914:F6977" si="108">IF(G6914&lt;=6,"0-6 months",IF(G6914&lt;=12,"6-12 months",IF(G6914&lt;=24,"1-2 years","2+ years")))</f>
        <v>6-12 months</v>
      </c>
      <c r="G6914">
        <v>9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>
        <v>85.5</v>
      </c>
      <c r="U6914">
        <v>791.7</v>
      </c>
      <c r="V6914" t="s">
        <v>24</v>
      </c>
    </row>
    <row r="6915" spans="1:22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t="str">
        <f t="shared" si="108"/>
        <v>2+ years</v>
      </c>
      <c r="G6915">
        <v>69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>
        <v>108.75</v>
      </c>
      <c r="U6915">
        <v>7493.05</v>
      </c>
      <c r="V6915" t="s">
        <v>24</v>
      </c>
    </row>
    <row r="6916" spans="1:22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t="str">
        <f t="shared" si="108"/>
        <v>2+ years</v>
      </c>
      <c r="G6916">
        <v>43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>
        <v>103</v>
      </c>
      <c r="U6916">
        <v>4414.3</v>
      </c>
      <c r="V6916" t="s">
        <v>23</v>
      </c>
    </row>
    <row r="6917" spans="1:22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t="str">
        <f t="shared" si="108"/>
        <v>2+ years</v>
      </c>
      <c r="G6917">
        <v>72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>
        <v>97.85</v>
      </c>
      <c r="U6917">
        <v>6841.3</v>
      </c>
      <c r="V6917" t="s">
        <v>24</v>
      </c>
    </row>
    <row r="6918" spans="1:22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t="str">
        <f t="shared" si="108"/>
        <v>2+ years</v>
      </c>
      <c r="G6918">
        <v>44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>
        <v>19.55</v>
      </c>
      <c r="U6918">
        <v>819.95</v>
      </c>
      <c r="V6918" t="s">
        <v>24</v>
      </c>
    </row>
    <row r="6919" spans="1:22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t="str">
        <f t="shared" si="108"/>
        <v>2+ years</v>
      </c>
      <c r="G6919">
        <v>72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>
        <v>84.05</v>
      </c>
      <c r="U6919">
        <v>6052.25</v>
      </c>
      <c r="V6919" t="s">
        <v>24</v>
      </c>
    </row>
    <row r="6920" spans="1:22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t="str">
        <f t="shared" si="108"/>
        <v>2+ years</v>
      </c>
      <c r="G6920">
        <v>33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>
        <v>103.75</v>
      </c>
      <c r="U6920">
        <v>3361.05</v>
      </c>
      <c r="V6920" t="s">
        <v>23</v>
      </c>
    </row>
    <row r="6921" spans="1:22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t="str">
        <f t="shared" si="108"/>
        <v>2+ years</v>
      </c>
      <c r="G6921">
        <v>54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>
        <v>89.4</v>
      </c>
      <c r="U6921">
        <v>4869.5</v>
      </c>
      <c r="V6921" t="s">
        <v>24</v>
      </c>
    </row>
    <row r="6922" spans="1:22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t="str">
        <f t="shared" si="108"/>
        <v>2+ years</v>
      </c>
      <c r="G6922">
        <v>27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>
        <v>19.7</v>
      </c>
      <c r="U6922">
        <v>509.3</v>
      </c>
      <c r="V6922" t="s">
        <v>24</v>
      </c>
    </row>
    <row r="6923" spans="1:22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t="str">
        <f t="shared" si="108"/>
        <v>2+ years</v>
      </c>
      <c r="G6923">
        <v>54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>
        <v>79.849999999999994</v>
      </c>
      <c r="U6923">
        <v>4308.25</v>
      </c>
      <c r="V6923" t="s">
        <v>24</v>
      </c>
    </row>
    <row r="6924" spans="1:22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t="str">
        <f t="shared" si="108"/>
        <v>0-6 months</v>
      </c>
      <c r="G6924">
        <v>3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>
        <v>74.45</v>
      </c>
      <c r="U6924">
        <v>221.1</v>
      </c>
      <c r="V6924" t="s">
        <v>24</v>
      </c>
    </row>
    <row r="6925" spans="1:22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t="str">
        <f t="shared" si="108"/>
        <v>2+ years</v>
      </c>
      <c r="G6925">
        <v>53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>
        <v>74.099999999999994</v>
      </c>
      <c r="U6925">
        <v>3833.95</v>
      </c>
      <c r="V6925" t="s">
        <v>24</v>
      </c>
    </row>
    <row r="6926" spans="1:22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t="str">
        <f t="shared" si="108"/>
        <v>0-6 months</v>
      </c>
      <c r="G6926">
        <v>1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>
        <v>69.349999999999994</v>
      </c>
      <c r="U6926">
        <v>69.349999999999994</v>
      </c>
      <c r="V6926" t="s">
        <v>23</v>
      </c>
    </row>
    <row r="6927" spans="1:22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t="str">
        <f t="shared" si="108"/>
        <v>1-2 years</v>
      </c>
      <c r="G6927">
        <v>15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>
        <v>18.8</v>
      </c>
      <c r="U6927">
        <v>294.95</v>
      </c>
      <c r="V6927" t="s">
        <v>24</v>
      </c>
    </row>
    <row r="6928" spans="1:22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t="str">
        <f t="shared" si="108"/>
        <v>2+ years</v>
      </c>
      <c r="G6928">
        <v>56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>
        <v>73.849999999999994</v>
      </c>
      <c r="U6928">
        <v>4092.85</v>
      </c>
      <c r="V6928" t="s">
        <v>23</v>
      </c>
    </row>
    <row r="6929" spans="1:22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t="str">
        <f t="shared" si="108"/>
        <v>0-6 months</v>
      </c>
      <c r="G6929">
        <v>5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>
        <v>64.400000000000006</v>
      </c>
      <c r="U6929">
        <v>316.89999999999998</v>
      </c>
      <c r="V6929" t="s">
        <v>24</v>
      </c>
    </row>
    <row r="6930" spans="1:22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t="str">
        <f t="shared" si="108"/>
        <v>2+ years</v>
      </c>
      <c r="G6930">
        <v>48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>
        <v>55.8</v>
      </c>
      <c r="U6930">
        <v>2651.2</v>
      </c>
      <c r="V6930" t="s">
        <v>24</v>
      </c>
    </row>
    <row r="6931" spans="1:22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t="str">
        <f t="shared" si="108"/>
        <v>2+ years</v>
      </c>
      <c r="G6931">
        <v>25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>
        <v>20.05</v>
      </c>
      <c r="U6931">
        <v>471.7</v>
      </c>
      <c r="V6931" t="s">
        <v>24</v>
      </c>
    </row>
    <row r="6932" spans="1:22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t="str">
        <f t="shared" si="108"/>
        <v>0-6 months</v>
      </c>
      <c r="G6932">
        <v>3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>
        <v>75.150000000000006</v>
      </c>
      <c r="U6932">
        <v>216.75</v>
      </c>
      <c r="V6932" t="s">
        <v>23</v>
      </c>
    </row>
    <row r="6933" spans="1:22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t="str">
        <f t="shared" si="108"/>
        <v>2+ years</v>
      </c>
      <c r="G6933">
        <v>58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>
        <v>99.15</v>
      </c>
      <c r="U6933">
        <v>5720.95</v>
      </c>
      <c r="V6933" t="s">
        <v>24</v>
      </c>
    </row>
    <row r="6934" spans="1:22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t="str">
        <f t="shared" si="108"/>
        <v>6-12 months</v>
      </c>
      <c r="G6934">
        <v>10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>
        <v>56.75</v>
      </c>
      <c r="U6934">
        <v>503.25</v>
      </c>
      <c r="V6934" t="s">
        <v>24</v>
      </c>
    </row>
    <row r="6935" spans="1:22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t="str">
        <f t="shared" si="108"/>
        <v>0-6 months</v>
      </c>
      <c r="G6935">
        <v>1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>
        <v>69.599999999999994</v>
      </c>
      <c r="U6935">
        <v>69.599999999999994</v>
      </c>
      <c r="V6935" t="s">
        <v>23</v>
      </c>
    </row>
    <row r="6936" spans="1:22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t="str">
        <f t="shared" si="108"/>
        <v>2+ years</v>
      </c>
      <c r="G6936">
        <v>71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>
        <v>104.15</v>
      </c>
      <c r="U6936">
        <v>7365.3</v>
      </c>
      <c r="V6936" t="s">
        <v>24</v>
      </c>
    </row>
    <row r="6937" spans="1:22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t="str">
        <f t="shared" si="108"/>
        <v>2+ years</v>
      </c>
      <c r="G6937">
        <v>65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>
        <v>110.8</v>
      </c>
      <c r="U6937">
        <v>7245.9</v>
      </c>
      <c r="V6937" t="s">
        <v>24</v>
      </c>
    </row>
    <row r="6938" spans="1:22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t="str">
        <f t="shared" si="108"/>
        <v>0-6 months</v>
      </c>
      <c r="G6938">
        <v>5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>
        <v>80.150000000000006</v>
      </c>
      <c r="U6938">
        <v>385</v>
      </c>
      <c r="V6938" t="s">
        <v>23</v>
      </c>
    </row>
    <row r="6939" spans="1:22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t="str">
        <f t="shared" si="108"/>
        <v>2+ years</v>
      </c>
      <c r="G6939">
        <v>28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>
        <v>35.75</v>
      </c>
      <c r="U6939">
        <v>961.4</v>
      </c>
      <c r="V6939" t="s">
        <v>24</v>
      </c>
    </row>
    <row r="6940" spans="1:22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t="str">
        <f t="shared" si="108"/>
        <v>2+ years</v>
      </c>
      <c r="G6940">
        <v>67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>
        <v>69.900000000000006</v>
      </c>
      <c r="U6940">
        <v>4615.8999999999996</v>
      </c>
      <c r="V6940" t="s">
        <v>24</v>
      </c>
    </row>
    <row r="6941" spans="1:22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t="str">
        <f t="shared" si="108"/>
        <v>2+ years</v>
      </c>
      <c r="G6941">
        <v>35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>
        <v>89.2</v>
      </c>
      <c r="U6941">
        <v>3251.3</v>
      </c>
      <c r="V6941" t="s">
        <v>24</v>
      </c>
    </row>
    <row r="6942" spans="1:22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t="str">
        <f t="shared" si="108"/>
        <v>2+ years</v>
      </c>
      <c r="G6942">
        <v>72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>
        <v>55.65</v>
      </c>
      <c r="U6942">
        <v>3880.05</v>
      </c>
      <c r="V6942" t="s">
        <v>24</v>
      </c>
    </row>
    <row r="6943" spans="1:22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t="str">
        <f t="shared" si="108"/>
        <v>2+ years</v>
      </c>
      <c r="G6943">
        <v>61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>
        <v>50.7</v>
      </c>
      <c r="U6943">
        <v>3088.75</v>
      </c>
      <c r="V6943" t="s">
        <v>24</v>
      </c>
    </row>
    <row r="6944" spans="1:22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t="str">
        <f t="shared" si="108"/>
        <v>2+ years</v>
      </c>
      <c r="G6944">
        <v>68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>
        <v>20</v>
      </c>
      <c r="U6944">
        <v>1396</v>
      </c>
      <c r="V6944" t="s">
        <v>24</v>
      </c>
    </row>
    <row r="6945" spans="1:22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t="str">
        <f t="shared" si="108"/>
        <v>0-6 months</v>
      </c>
      <c r="G6945">
        <v>1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>
        <v>30.5</v>
      </c>
      <c r="U6945">
        <v>30.5</v>
      </c>
      <c r="V6945" t="s">
        <v>23</v>
      </c>
    </row>
    <row r="6946" spans="1:22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t="str">
        <f t="shared" si="108"/>
        <v>0-6 months</v>
      </c>
      <c r="G6946">
        <v>3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>
        <v>19.100000000000001</v>
      </c>
      <c r="U6946">
        <v>53.05</v>
      </c>
      <c r="V6946" t="s">
        <v>24</v>
      </c>
    </row>
    <row r="6947" spans="1:22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t="str">
        <f t="shared" si="108"/>
        <v>2+ years</v>
      </c>
      <c r="G6947">
        <v>70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>
        <v>98.3</v>
      </c>
      <c r="U6947">
        <v>6859.5</v>
      </c>
      <c r="V6947" t="s">
        <v>23</v>
      </c>
    </row>
    <row r="6948" spans="1:22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t="str">
        <f t="shared" si="108"/>
        <v>2+ years</v>
      </c>
      <c r="G6948">
        <v>48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>
        <v>45.55</v>
      </c>
      <c r="U6948">
        <v>2108.35</v>
      </c>
      <c r="V6948" t="s">
        <v>24</v>
      </c>
    </row>
    <row r="6949" spans="1:22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t="str">
        <f t="shared" si="108"/>
        <v>2+ years</v>
      </c>
      <c r="G6949">
        <v>68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>
        <v>101.05</v>
      </c>
      <c r="U6949">
        <v>6770.5</v>
      </c>
      <c r="V6949" t="s">
        <v>24</v>
      </c>
    </row>
    <row r="6950" spans="1:22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t="str">
        <f t="shared" si="108"/>
        <v>2+ years</v>
      </c>
      <c r="G6950">
        <v>47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>
        <v>103.7</v>
      </c>
      <c r="U6950">
        <v>4730.6000000000004</v>
      </c>
      <c r="V6950" t="s">
        <v>24</v>
      </c>
    </row>
    <row r="6951" spans="1:22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t="str">
        <f t="shared" si="108"/>
        <v>2+ years</v>
      </c>
      <c r="G6951">
        <v>32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>
        <v>36.25</v>
      </c>
      <c r="U6951">
        <v>1151.05</v>
      </c>
      <c r="V6951" t="s">
        <v>24</v>
      </c>
    </row>
    <row r="6952" spans="1:22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t="str">
        <f t="shared" si="108"/>
        <v>0-6 months</v>
      </c>
      <c r="G6952">
        <v>5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>
        <v>49.4</v>
      </c>
      <c r="U6952">
        <v>232.55</v>
      </c>
      <c r="V6952" t="s">
        <v>24</v>
      </c>
    </row>
    <row r="6953" spans="1:22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t="str">
        <f t="shared" si="108"/>
        <v>2+ years</v>
      </c>
      <c r="G6953">
        <v>49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>
        <v>19.899999999999999</v>
      </c>
      <c r="U6953">
        <v>1022.6</v>
      </c>
      <c r="V6953" t="s">
        <v>24</v>
      </c>
    </row>
    <row r="6954" spans="1:22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t="str">
        <f t="shared" si="108"/>
        <v>2+ years</v>
      </c>
      <c r="G6954">
        <v>48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>
        <v>107.4</v>
      </c>
      <c r="U6954">
        <v>5121.3</v>
      </c>
      <c r="V6954" t="s">
        <v>23</v>
      </c>
    </row>
    <row r="6955" spans="1:22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t="str">
        <f t="shared" si="108"/>
        <v>1-2 years</v>
      </c>
      <c r="G6955">
        <v>13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>
        <v>82</v>
      </c>
      <c r="U6955">
        <v>1127.2</v>
      </c>
      <c r="V6955" t="s">
        <v>23</v>
      </c>
    </row>
    <row r="6956" spans="1:22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t="str">
        <f t="shared" si="108"/>
        <v>1-2 years</v>
      </c>
      <c r="G6956">
        <v>15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>
        <v>19.8</v>
      </c>
      <c r="U6956">
        <v>309.39999999999998</v>
      </c>
      <c r="V6956" t="s">
        <v>24</v>
      </c>
    </row>
    <row r="6957" spans="1:22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t="str">
        <f t="shared" si="108"/>
        <v>6-12 months</v>
      </c>
      <c r="G6957">
        <v>12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>
        <v>45.05</v>
      </c>
      <c r="U6957">
        <v>523.1</v>
      </c>
      <c r="V6957" t="s">
        <v>24</v>
      </c>
    </row>
    <row r="6958" spans="1:22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t="str">
        <f t="shared" si="108"/>
        <v>2+ years</v>
      </c>
      <c r="G6958">
        <v>67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>
        <v>64.55</v>
      </c>
      <c r="U6958">
        <v>4250.1000000000004</v>
      </c>
      <c r="V6958" t="s">
        <v>24</v>
      </c>
    </row>
    <row r="6959" spans="1:22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t="str">
        <f t="shared" si="108"/>
        <v>6-12 months</v>
      </c>
      <c r="G6959">
        <v>9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>
        <v>86.25</v>
      </c>
      <c r="U6959">
        <v>770.5</v>
      </c>
      <c r="V6959" t="s">
        <v>24</v>
      </c>
    </row>
    <row r="6960" spans="1:22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t="str">
        <f t="shared" si="108"/>
        <v>1-2 years</v>
      </c>
      <c r="G6960">
        <v>13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>
        <v>19.75</v>
      </c>
      <c r="U6960">
        <v>246.7</v>
      </c>
      <c r="V6960" t="s">
        <v>24</v>
      </c>
    </row>
    <row r="6961" spans="1:22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t="str">
        <f t="shared" si="108"/>
        <v>2+ years</v>
      </c>
      <c r="G6961">
        <v>38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>
        <v>89.1</v>
      </c>
      <c r="U6961">
        <v>3342</v>
      </c>
      <c r="V6961" t="s">
        <v>24</v>
      </c>
    </row>
    <row r="6962" spans="1:22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t="str">
        <f t="shared" si="108"/>
        <v>2+ years</v>
      </c>
      <c r="G6962">
        <v>42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>
        <v>95.55</v>
      </c>
      <c r="U6962">
        <v>3930.6</v>
      </c>
      <c r="V6962" t="s">
        <v>24</v>
      </c>
    </row>
    <row r="6963" spans="1:22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t="str">
        <f t="shared" si="108"/>
        <v>1-2 years</v>
      </c>
      <c r="G6963">
        <v>24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>
        <v>75.400000000000006</v>
      </c>
      <c r="U6963">
        <v>1747.85</v>
      </c>
      <c r="V6963" t="s">
        <v>23</v>
      </c>
    </row>
    <row r="6964" spans="1:22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t="str">
        <f t="shared" si="108"/>
        <v>2+ years</v>
      </c>
      <c r="G6964">
        <v>27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>
        <v>101.25</v>
      </c>
      <c r="U6964">
        <v>2754.45</v>
      </c>
      <c r="V6964" t="s">
        <v>23</v>
      </c>
    </row>
    <row r="6965" spans="1:22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t="str">
        <f t="shared" si="108"/>
        <v>6-12 months</v>
      </c>
      <c r="G6965">
        <v>9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>
        <v>102.6</v>
      </c>
      <c r="U6965">
        <v>897.75</v>
      </c>
      <c r="V6965" t="s">
        <v>24</v>
      </c>
    </row>
    <row r="6966" spans="1:22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t="str">
        <f t="shared" si="108"/>
        <v>2+ years</v>
      </c>
      <c r="G6966">
        <v>49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>
        <v>56.3</v>
      </c>
      <c r="U6966">
        <v>2780.6</v>
      </c>
      <c r="V6966" t="s">
        <v>24</v>
      </c>
    </row>
    <row r="6967" spans="1:22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t="str">
        <f t="shared" si="108"/>
        <v>2+ years</v>
      </c>
      <c r="G6967">
        <v>61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>
        <v>94.2</v>
      </c>
      <c r="U6967">
        <v>5895.45</v>
      </c>
      <c r="V6967" t="s">
        <v>24</v>
      </c>
    </row>
    <row r="6968" spans="1:22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t="str">
        <f t="shared" si="108"/>
        <v>2+ years</v>
      </c>
      <c r="G6968">
        <v>50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>
        <v>43.05</v>
      </c>
      <c r="U6968">
        <v>2208.0500000000002</v>
      </c>
      <c r="V6968" t="s">
        <v>24</v>
      </c>
    </row>
    <row r="6969" spans="1:22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t="str">
        <f t="shared" si="108"/>
        <v>2+ years</v>
      </c>
      <c r="G6969">
        <v>25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>
        <v>89.5</v>
      </c>
      <c r="U6969">
        <v>2196.15</v>
      </c>
      <c r="V6969" t="s">
        <v>23</v>
      </c>
    </row>
    <row r="6970" spans="1:22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t="str">
        <f t="shared" si="108"/>
        <v>1-2 years</v>
      </c>
      <c r="G6970">
        <v>22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>
        <v>74.400000000000006</v>
      </c>
      <c r="U6970">
        <v>1692.6</v>
      </c>
      <c r="V6970" t="s">
        <v>23</v>
      </c>
    </row>
    <row r="6971" spans="1:22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t="str">
        <f t="shared" si="108"/>
        <v>0-6 months</v>
      </c>
      <c r="G6971">
        <v>1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>
        <v>20.5</v>
      </c>
      <c r="U6971">
        <v>20.5</v>
      </c>
      <c r="V6971" t="s">
        <v>23</v>
      </c>
    </row>
    <row r="6972" spans="1:22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t="str">
        <f t="shared" si="108"/>
        <v>0-6 months</v>
      </c>
      <c r="G6972">
        <v>4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>
        <v>74.349999999999994</v>
      </c>
      <c r="U6972">
        <v>265.35000000000002</v>
      </c>
      <c r="V6972" t="s">
        <v>23</v>
      </c>
    </row>
    <row r="6973" spans="1:22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t="str">
        <f t="shared" si="108"/>
        <v>1-2 years</v>
      </c>
      <c r="G6973">
        <v>18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>
        <v>99.75</v>
      </c>
      <c r="U6973">
        <v>1836.25</v>
      </c>
      <c r="V6973" t="s">
        <v>23</v>
      </c>
    </row>
    <row r="6974" spans="1:22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t="str">
        <f t="shared" si="108"/>
        <v>2+ years</v>
      </c>
      <c r="G6974">
        <v>56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>
        <v>111.95</v>
      </c>
      <c r="U6974">
        <v>6418.9</v>
      </c>
      <c r="V6974" t="s">
        <v>23</v>
      </c>
    </row>
    <row r="6975" spans="1:22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t="str">
        <f t="shared" si="108"/>
        <v>2+ years</v>
      </c>
      <c r="G6975">
        <v>53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>
        <v>94</v>
      </c>
      <c r="U6975">
        <v>4871.45</v>
      </c>
      <c r="V6975" t="s">
        <v>24</v>
      </c>
    </row>
    <row r="6976" spans="1:22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t="str">
        <f t="shared" si="108"/>
        <v>2+ years</v>
      </c>
      <c r="G6976">
        <v>51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>
        <v>98.85</v>
      </c>
      <c r="U6976">
        <v>4947.55</v>
      </c>
      <c r="V6976" t="s">
        <v>24</v>
      </c>
    </row>
    <row r="6977" spans="1:22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t="str">
        <f t="shared" si="108"/>
        <v>1-2 years</v>
      </c>
      <c r="G6977">
        <v>24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>
        <v>64.349999999999994</v>
      </c>
      <c r="U6977">
        <v>1558.65</v>
      </c>
      <c r="V6977" t="s">
        <v>24</v>
      </c>
    </row>
    <row r="6978" spans="1:22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t="str">
        <f t="shared" ref="F6978:F7041" si="109">IF(G6978&lt;=6,"0-6 months",IF(G6978&lt;=12,"6-12 months",IF(G6978&lt;=24,"1-2 years","2+ years")))</f>
        <v>2+ years</v>
      </c>
      <c r="G6978">
        <v>62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>
        <v>72</v>
      </c>
      <c r="U6978">
        <v>4284.2</v>
      </c>
      <c r="V6978" t="s">
        <v>24</v>
      </c>
    </row>
    <row r="6979" spans="1:22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t="str">
        <f t="shared" si="109"/>
        <v>1-2 years</v>
      </c>
      <c r="G6979">
        <v>24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>
        <v>49.7</v>
      </c>
      <c r="U6979">
        <v>1218.25</v>
      </c>
      <c r="V6979" t="s">
        <v>24</v>
      </c>
    </row>
    <row r="6980" spans="1:22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t="str">
        <f t="shared" si="109"/>
        <v>2+ years</v>
      </c>
      <c r="G6980">
        <v>70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>
        <v>80.7</v>
      </c>
      <c r="U6980">
        <v>5617.95</v>
      </c>
      <c r="V6980" t="s">
        <v>24</v>
      </c>
    </row>
    <row r="6981" spans="1:22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t="str">
        <f t="shared" si="109"/>
        <v>0-6 months</v>
      </c>
      <c r="G6981">
        <v>1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>
        <v>24.2</v>
      </c>
      <c r="U6981">
        <v>24.2</v>
      </c>
      <c r="V6981" t="s">
        <v>24</v>
      </c>
    </row>
    <row r="6982" spans="1:22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t="str">
        <f t="shared" si="109"/>
        <v>1-2 years</v>
      </c>
      <c r="G6982">
        <v>16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>
        <v>39</v>
      </c>
      <c r="U6982">
        <v>679.85</v>
      </c>
      <c r="V6982" t="s">
        <v>23</v>
      </c>
    </row>
    <row r="6983" spans="1:22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t="str">
        <f t="shared" si="109"/>
        <v>6-12 months</v>
      </c>
      <c r="G6983">
        <v>8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>
        <v>65.45</v>
      </c>
      <c r="U6983">
        <v>554.45000000000005</v>
      </c>
      <c r="V6983" t="s">
        <v>24</v>
      </c>
    </row>
    <row r="6984" spans="1:22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t="str">
        <f t="shared" si="109"/>
        <v>2+ years</v>
      </c>
      <c r="G6984">
        <v>72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>
        <v>74.349999999999994</v>
      </c>
      <c r="U6984">
        <v>5237.3999999999996</v>
      </c>
      <c r="V6984" t="s">
        <v>24</v>
      </c>
    </row>
    <row r="6985" spans="1:22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t="str">
        <f t="shared" si="109"/>
        <v>1-2 years</v>
      </c>
      <c r="G6985">
        <v>23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>
        <v>83.2</v>
      </c>
      <c r="U6985">
        <v>2032.3</v>
      </c>
      <c r="V6985" t="s">
        <v>24</v>
      </c>
    </row>
    <row r="6986" spans="1:22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t="str">
        <f t="shared" si="109"/>
        <v>2+ years</v>
      </c>
      <c r="G6986">
        <v>31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>
        <v>25</v>
      </c>
      <c r="U6986">
        <v>789.2</v>
      </c>
      <c r="V6986" t="s">
        <v>24</v>
      </c>
    </row>
    <row r="6987" spans="1:22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t="str">
        <f t="shared" si="109"/>
        <v>2+ years</v>
      </c>
      <c r="G6987">
        <v>37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>
        <v>40.200000000000003</v>
      </c>
      <c r="U6987">
        <v>1525.35</v>
      </c>
      <c r="V6987" t="s">
        <v>24</v>
      </c>
    </row>
    <row r="6988" spans="1:22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t="str">
        <f t="shared" si="109"/>
        <v>2+ years</v>
      </c>
      <c r="G6988">
        <v>30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>
        <v>94.1</v>
      </c>
      <c r="U6988">
        <v>2804.45</v>
      </c>
      <c r="V6988" t="s">
        <v>23</v>
      </c>
    </row>
    <row r="6989" spans="1:22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t="str">
        <f t="shared" si="109"/>
        <v>2+ years</v>
      </c>
      <c r="G6989">
        <v>35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>
        <v>108.35</v>
      </c>
      <c r="U6989">
        <v>3726.15</v>
      </c>
      <c r="V6989" t="s">
        <v>24</v>
      </c>
    </row>
    <row r="6990" spans="1:22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t="str">
        <f t="shared" si="109"/>
        <v>1-2 years</v>
      </c>
      <c r="G6990">
        <v>23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>
        <v>69.5</v>
      </c>
      <c r="U6990">
        <v>1652.1</v>
      </c>
      <c r="V6990" t="s">
        <v>24</v>
      </c>
    </row>
    <row r="6991" spans="1:22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t="str">
        <f t="shared" si="109"/>
        <v>1-2 years</v>
      </c>
      <c r="G6991">
        <v>20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>
        <v>76</v>
      </c>
      <c r="U6991">
        <v>1588.75</v>
      </c>
      <c r="V6991" t="s">
        <v>24</v>
      </c>
    </row>
    <row r="6992" spans="1:22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t="str">
        <f t="shared" si="109"/>
        <v>2+ years</v>
      </c>
      <c r="G6992">
        <v>36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>
        <v>93.6</v>
      </c>
      <c r="U6992">
        <v>3366.05</v>
      </c>
      <c r="V6992" t="s">
        <v>24</v>
      </c>
    </row>
    <row r="6993" spans="1:22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t="str">
        <f t="shared" si="109"/>
        <v>6-12 months</v>
      </c>
      <c r="G6993">
        <v>8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>
        <v>95.65</v>
      </c>
      <c r="U6993">
        <v>778.1</v>
      </c>
      <c r="V6993" t="s">
        <v>23</v>
      </c>
    </row>
    <row r="6994" spans="1:22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t="str">
        <f t="shared" si="109"/>
        <v>2+ years</v>
      </c>
      <c r="G6994">
        <v>71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>
        <v>100.55</v>
      </c>
      <c r="U6994">
        <v>7113.75</v>
      </c>
      <c r="V6994" t="s">
        <v>24</v>
      </c>
    </row>
    <row r="6995" spans="1:22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t="str">
        <f t="shared" si="109"/>
        <v>2+ years</v>
      </c>
      <c r="G6995">
        <v>50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>
        <v>88.05</v>
      </c>
      <c r="U6995">
        <v>4367.3500000000004</v>
      </c>
      <c r="V6995" t="s">
        <v>23</v>
      </c>
    </row>
    <row r="6996" spans="1:22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t="str">
        <f t="shared" si="109"/>
        <v>2+ years</v>
      </c>
      <c r="G6996">
        <v>43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>
        <v>24.45</v>
      </c>
      <c r="U6996">
        <v>993.15</v>
      </c>
      <c r="V6996" t="s">
        <v>24</v>
      </c>
    </row>
    <row r="6997" spans="1:22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t="str">
        <f t="shared" si="109"/>
        <v>2+ years</v>
      </c>
      <c r="G6997">
        <v>57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>
        <v>89.55</v>
      </c>
      <c r="U6997">
        <v>5012.3500000000004</v>
      </c>
      <c r="V6997" t="s">
        <v>24</v>
      </c>
    </row>
    <row r="6998" spans="1:22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t="str">
        <f t="shared" si="109"/>
        <v>2+ years</v>
      </c>
      <c r="G6998">
        <v>41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>
        <v>66.5</v>
      </c>
      <c r="U6998">
        <v>2728.6</v>
      </c>
      <c r="V6998" t="s">
        <v>23</v>
      </c>
    </row>
    <row r="6999" spans="1:22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t="str">
        <f t="shared" si="109"/>
        <v>2+ years</v>
      </c>
      <c r="G6999">
        <v>27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>
        <v>76.099999999999994</v>
      </c>
      <c r="U6999">
        <v>2093.4</v>
      </c>
      <c r="V6999" t="s">
        <v>24</v>
      </c>
    </row>
    <row r="7000" spans="1:22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t="str">
        <f t="shared" si="109"/>
        <v>1-2 years</v>
      </c>
      <c r="G7000">
        <v>13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>
        <v>80.5</v>
      </c>
      <c r="U7000">
        <v>1011.8</v>
      </c>
      <c r="V7000" t="s">
        <v>24</v>
      </c>
    </row>
    <row r="7001" spans="1:22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t="str">
        <f t="shared" si="109"/>
        <v>0-6 months</v>
      </c>
      <c r="G7001">
        <v>3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>
        <v>35.450000000000003</v>
      </c>
      <c r="U7001">
        <v>106.85</v>
      </c>
      <c r="V7001" t="s">
        <v>23</v>
      </c>
    </row>
    <row r="7002" spans="1:22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t="str">
        <f t="shared" si="109"/>
        <v>2+ years</v>
      </c>
      <c r="G7002">
        <v>67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>
        <v>20.55</v>
      </c>
      <c r="U7002">
        <v>1343.4</v>
      </c>
      <c r="V7002" t="s">
        <v>24</v>
      </c>
    </row>
    <row r="7003" spans="1:22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t="str">
        <f t="shared" si="109"/>
        <v>0-6 months</v>
      </c>
      <c r="G7003">
        <v>3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>
        <v>49.9</v>
      </c>
      <c r="U7003">
        <v>130.1</v>
      </c>
      <c r="V7003" t="s">
        <v>23</v>
      </c>
    </row>
    <row r="7004" spans="1:22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t="str">
        <f t="shared" si="109"/>
        <v>2+ years</v>
      </c>
      <c r="G7004">
        <v>64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>
        <v>105.4</v>
      </c>
      <c r="U7004">
        <v>6794.75</v>
      </c>
      <c r="V7004" t="s">
        <v>24</v>
      </c>
    </row>
    <row r="7005" spans="1:22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t="str">
        <f t="shared" si="109"/>
        <v>2+ years</v>
      </c>
      <c r="G7005">
        <v>26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>
        <v>35.75</v>
      </c>
      <c r="U7005">
        <v>1022.5</v>
      </c>
      <c r="V7005" t="s">
        <v>24</v>
      </c>
    </row>
    <row r="7006" spans="1:22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t="str">
        <f t="shared" si="109"/>
        <v>2+ years</v>
      </c>
      <c r="G7006">
        <v>38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>
        <v>95.1</v>
      </c>
      <c r="U7006">
        <v>3691.2</v>
      </c>
      <c r="V7006" t="s">
        <v>24</v>
      </c>
    </row>
    <row r="7007" spans="1:22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t="str">
        <f t="shared" si="109"/>
        <v>1-2 years</v>
      </c>
      <c r="G7007">
        <v>23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>
        <v>19.3</v>
      </c>
      <c r="U7007">
        <v>486.2</v>
      </c>
      <c r="V7007" t="s">
        <v>24</v>
      </c>
    </row>
    <row r="7008" spans="1:22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t="str">
        <f t="shared" si="109"/>
        <v>2+ years</v>
      </c>
      <c r="G7008">
        <v>40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>
        <v>104.5</v>
      </c>
      <c r="U7008">
        <v>4036.85</v>
      </c>
      <c r="V7008" t="s">
        <v>23</v>
      </c>
    </row>
    <row r="7009" spans="1:22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t="str">
        <f t="shared" si="109"/>
        <v>2+ years</v>
      </c>
      <c r="G7009">
        <v>72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>
        <v>63.1</v>
      </c>
      <c r="U7009">
        <v>4685.55</v>
      </c>
      <c r="V7009" t="s">
        <v>24</v>
      </c>
    </row>
    <row r="7010" spans="1:22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t="str">
        <f t="shared" si="109"/>
        <v>0-6 months</v>
      </c>
      <c r="G7010">
        <v>3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>
        <v>75.05</v>
      </c>
      <c r="U7010">
        <v>256.25</v>
      </c>
      <c r="V7010" t="s">
        <v>23</v>
      </c>
    </row>
    <row r="7011" spans="1:22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t="str">
        <f t="shared" si="109"/>
        <v>1-2 years</v>
      </c>
      <c r="G7011">
        <v>23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>
        <v>81</v>
      </c>
      <c r="U7011">
        <v>1917.1</v>
      </c>
      <c r="V7011" t="s">
        <v>23</v>
      </c>
    </row>
    <row r="7012" spans="1:22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t="str">
        <f t="shared" si="109"/>
        <v>0-6 months</v>
      </c>
      <c r="G7012">
        <v>1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>
        <v>74.45</v>
      </c>
      <c r="U7012">
        <v>74.45</v>
      </c>
      <c r="V7012" t="s">
        <v>23</v>
      </c>
    </row>
    <row r="7013" spans="1:22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t="str">
        <f t="shared" si="109"/>
        <v>0-6 months</v>
      </c>
      <c r="G7013">
        <v>4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>
        <v>60.4</v>
      </c>
      <c r="U7013">
        <v>272.14999999999998</v>
      </c>
      <c r="V7013" t="s">
        <v>23</v>
      </c>
    </row>
    <row r="7014" spans="1:22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t="str">
        <f t="shared" si="109"/>
        <v>2+ years</v>
      </c>
      <c r="G7014">
        <v>62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>
        <v>84.95</v>
      </c>
      <c r="U7014">
        <v>5150.55</v>
      </c>
      <c r="V7014" t="s">
        <v>24</v>
      </c>
    </row>
    <row r="7015" spans="1:22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t="str">
        <f t="shared" si="109"/>
        <v>2+ years</v>
      </c>
      <c r="G7015">
        <v>40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>
        <v>93.4</v>
      </c>
      <c r="U7015">
        <v>3756.4</v>
      </c>
      <c r="V7015" t="s">
        <v>24</v>
      </c>
    </row>
    <row r="7016" spans="1:22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t="str">
        <f t="shared" si="109"/>
        <v>2+ years</v>
      </c>
      <c r="G7016">
        <v>41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>
        <v>89.2</v>
      </c>
      <c r="U7016">
        <v>3645.75</v>
      </c>
      <c r="V7016" t="s">
        <v>24</v>
      </c>
    </row>
    <row r="7017" spans="1:22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t="str">
        <f t="shared" si="109"/>
        <v>2+ years</v>
      </c>
      <c r="G7017">
        <v>34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>
        <v>85.2</v>
      </c>
      <c r="U7017">
        <v>2874.45</v>
      </c>
      <c r="V7017" t="s">
        <v>24</v>
      </c>
    </row>
    <row r="7018" spans="1:22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t="str">
        <f t="shared" si="109"/>
        <v>0-6 months</v>
      </c>
      <c r="G7018">
        <v>1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>
        <v>49.95</v>
      </c>
      <c r="U7018">
        <v>49.95</v>
      </c>
      <c r="V7018" t="s">
        <v>24</v>
      </c>
    </row>
    <row r="7019" spans="1:22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t="str">
        <f t="shared" si="109"/>
        <v>2+ years</v>
      </c>
      <c r="G7019">
        <v>51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>
        <v>20.65</v>
      </c>
      <c r="U7019">
        <v>1020.75</v>
      </c>
      <c r="V7019" t="s">
        <v>24</v>
      </c>
    </row>
    <row r="7020" spans="1:22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t="str">
        <f t="shared" si="109"/>
        <v>0-6 months</v>
      </c>
      <c r="G7020">
        <v>1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>
        <v>70.650000000000006</v>
      </c>
      <c r="U7020">
        <v>70.650000000000006</v>
      </c>
      <c r="V7020" t="s">
        <v>23</v>
      </c>
    </row>
    <row r="7021" spans="1:22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t="str">
        <f t="shared" si="109"/>
        <v>2+ years</v>
      </c>
      <c r="G7021">
        <v>39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>
        <v>20.149999999999999</v>
      </c>
      <c r="U7021">
        <v>826</v>
      </c>
      <c r="V7021" t="s">
        <v>24</v>
      </c>
    </row>
    <row r="7022" spans="1:22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t="str">
        <f t="shared" si="109"/>
        <v>6-12 months</v>
      </c>
      <c r="G7022">
        <v>12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>
        <v>19.2</v>
      </c>
      <c r="U7022">
        <v>239</v>
      </c>
      <c r="V7022" t="s">
        <v>24</v>
      </c>
    </row>
    <row r="7023" spans="1:22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t="str">
        <f t="shared" si="109"/>
        <v>6-12 months</v>
      </c>
      <c r="G7023">
        <v>12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>
        <v>59.8</v>
      </c>
      <c r="U7023">
        <v>727.8</v>
      </c>
      <c r="V7023" t="s">
        <v>23</v>
      </c>
    </row>
    <row r="7024" spans="1:22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t="str">
        <f t="shared" si="109"/>
        <v>2+ years</v>
      </c>
      <c r="G7024">
        <v>72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>
        <v>104.95</v>
      </c>
      <c r="U7024">
        <v>7544.3</v>
      </c>
      <c r="V7024" t="s">
        <v>24</v>
      </c>
    </row>
    <row r="7025" spans="1:22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t="str">
        <f t="shared" si="109"/>
        <v>2+ years</v>
      </c>
      <c r="G7025">
        <v>63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>
        <v>103.5</v>
      </c>
      <c r="U7025">
        <v>6479.4</v>
      </c>
      <c r="V7025" t="s">
        <v>24</v>
      </c>
    </row>
    <row r="7026" spans="1:22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t="str">
        <f t="shared" si="109"/>
        <v>2+ years</v>
      </c>
      <c r="G7026">
        <v>44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>
        <v>84.8</v>
      </c>
      <c r="U7026">
        <v>3626.35</v>
      </c>
      <c r="V7026" t="s">
        <v>24</v>
      </c>
    </row>
    <row r="7027" spans="1:22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t="str">
        <f t="shared" si="109"/>
        <v>1-2 years</v>
      </c>
      <c r="G7027">
        <v>18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>
        <v>95.05</v>
      </c>
      <c r="U7027">
        <v>1679.4</v>
      </c>
      <c r="V7027" t="s">
        <v>24</v>
      </c>
    </row>
    <row r="7028" spans="1:22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t="str">
        <f t="shared" si="109"/>
        <v>6-12 months</v>
      </c>
      <c r="G7028">
        <v>9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>
        <v>44.2</v>
      </c>
      <c r="U7028">
        <v>403.35</v>
      </c>
      <c r="V7028" t="s">
        <v>23</v>
      </c>
    </row>
    <row r="7029" spans="1:22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t="str">
        <f t="shared" si="109"/>
        <v>1-2 years</v>
      </c>
      <c r="G7029">
        <v>13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>
        <v>73.349999999999994</v>
      </c>
      <c r="U7029">
        <v>931.55</v>
      </c>
      <c r="V7029" t="s">
        <v>24</v>
      </c>
    </row>
    <row r="7030" spans="1:22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t="str">
        <f t="shared" si="109"/>
        <v>2+ years</v>
      </c>
      <c r="G7030">
        <v>68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>
        <v>64.099999999999994</v>
      </c>
      <c r="U7030">
        <v>4326.25</v>
      </c>
      <c r="V7030" t="s">
        <v>24</v>
      </c>
    </row>
    <row r="7031" spans="1:22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t="str">
        <f t="shared" si="109"/>
        <v>0-6 months</v>
      </c>
      <c r="G7031">
        <v>6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>
        <v>44.4</v>
      </c>
      <c r="U7031">
        <v>263.05</v>
      </c>
      <c r="V7031" t="s">
        <v>24</v>
      </c>
    </row>
    <row r="7032" spans="1:22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t="str">
        <f t="shared" si="109"/>
        <v>0-6 months</v>
      </c>
      <c r="G7032">
        <v>2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>
        <v>20.05</v>
      </c>
      <c r="U7032">
        <v>39.25</v>
      </c>
      <c r="V7032" t="s">
        <v>24</v>
      </c>
    </row>
    <row r="7033" spans="1:22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t="str">
        <f t="shared" si="109"/>
        <v>2+ years</v>
      </c>
      <c r="G7033">
        <v>55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>
        <v>60</v>
      </c>
      <c r="U7033">
        <v>3316.1</v>
      </c>
      <c r="V7033" t="s">
        <v>24</v>
      </c>
    </row>
    <row r="7034" spans="1:22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t="str">
        <f t="shared" si="109"/>
        <v>0-6 months</v>
      </c>
      <c r="G7034">
        <v>1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>
        <v>75.75</v>
      </c>
      <c r="U7034">
        <v>75.75</v>
      </c>
      <c r="V7034" t="s">
        <v>23</v>
      </c>
    </row>
    <row r="7035" spans="1:22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t="str">
        <f t="shared" si="109"/>
        <v>2+ years</v>
      </c>
      <c r="G7035">
        <v>38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>
        <v>69.5</v>
      </c>
      <c r="U7035">
        <v>2625.25</v>
      </c>
      <c r="V7035" t="s">
        <v>24</v>
      </c>
    </row>
    <row r="7036" spans="1:22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t="str">
        <f t="shared" si="109"/>
        <v>2+ years</v>
      </c>
      <c r="G7036">
        <v>67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>
        <v>102.95</v>
      </c>
      <c r="U7036">
        <v>6886.25</v>
      </c>
      <c r="V7036" t="s">
        <v>23</v>
      </c>
    </row>
    <row r="7037" spans="1:22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t="str">
        <f t="shared" si="109"/>
        <v>1-2 years</v>
      </c>
      <c r="G7037">
        <v>19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>
        <v>78.7</v>
      </c>
      <c r="U7037">
        <v>1495.1</v>
      </c>
      <c r="V7037" t="s">
        <v>24</v>
      </c>
    </row>
    <row r="7038" spans="1:22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t="str">
        <f t="shared" si="109"/>
        <v>6-12 months</v>
      </c>
      <c r="G7038">
        <v>12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>
        <v>60.65</v>
      </c>
      <c r="U7038">
        <v>743.3</v>
      </c>
      <c r="V7038" t="s">
        <v>24</v>
      </c>
    </row>
    <row r="7039" spans="1:22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t="str">
        <f t="shared" si="109"/>
        <v>2+ years</v>
      </c>
      <c r="G7039">
        <v>72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>
        <v>21.15</v>
      </c>
      <c r="U7039">
        <v>1419.4</v>
      </c>
      <c r="V7039" t="s">
        <v>24</v>
      </c>
    </row>
    <row r="7040" spans="1:22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t="str">
        <f t="shared" si="109"/>
        <v>1-2 years</v>
      </c>
      <c r="G7040">
        <v>24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>
        <v>84.8</v>
      </c>
      <c r="U7040">
        <v>1990.5</v>
      </c>
      <c r="V7040" t="s">
        <v>24</v>
      </c>
    </row>
    <row r="7041" spans="1:22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t="str">
        <f t="shared" si="109"/>
        <v>2+ years</v>
      </c>
      <c r="G7041">
        <v>72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>
        <v>103.2</v>
      </c>
      <c r="U7041">
        <v>7362.9</v>
      </c>
      <c r="V7041" t="s">
        <v>24</v>
      </c>
    </row>
    <row r="7042" spans="1:22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t="str">
        <f t="shared" ref="F7042:F7105" si="110">IF(G7042&lt;=6,"0-6 months",IF(G7042&lt;=12,"6-12 months",IF(G7042&lt;=24,"1-2 years","2+ years")))</f>
        <v>6-12 months</v>
      </c>
      <c r="G7042">
        <v>11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>
        <v>29.6</v>
      </c>
      <c r="U7042">
        <v>346.45</v>
      </c>
      <c r="V7042" t="s">
        <v>24</v>
      </c>
    </row>
    <row r="7043" spans="1:22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t="str">
        <f t="shared" si="110"/>
        <v>0-6 months</v>
      </c>
      <c r="G7043">
        <v>4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>
        <v>74.400000000000006</v>
      </c>
      <c r="U7043">
        <v>306.60000000000002</v>
      </c>
      <c r="V7043" t="s">
        <v>23</v>
      </c>
    </row>
    <row r="7044" spans="1:22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t="str">
        <f t="shared" si="110"/>
        <v>2+ years</v>
      </c>
      <c r="G7044">
        <v>66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>
        <v>105.65</v>
      </c>
      <c r="U7044">
        <v>6844.5</v>
      </c>
      <c r="V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Kapoor</dc:creator>
  <cp:lastModifiedBy>Kushagra Kapoor</cp:lastModifiedBy>
  <dcterms:created xsi:type="dcterms:W3CDTF">2026-02-06T17:31:40Z</dcterms:created>
  <dcterms:modified xsi:type="dcterms:W3CDTF">2026-02-06T18:13:15Z</dcterms:modified>
</cp:coreProperties>
</file>