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761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Temp\OICE_16_974FA576_32C1D314_1086\"/>
    </mc:Choice>
  </mc:AlternateContent>
  <bookViews>
    <workbookView xWindow="-105" yWindow="150" windowWidth="12120" windowHeight="10095" tabRatio="601" xr2:uid="{00000000-000D-0000-FFFF-FFFF00000000}"/>
  </bookViews>
  <sheets>
    <sheet name="Toque" sheetId="2" r:id="rId1"/>
  </sheets>
  <calcPr calcId="171026"/>
</workbook>
</file>

<file path=xl/calcChain.xml><?xml version="1.0" encoding="utf-8"?>
<calcChain xmlns="http://schemas.openxmlformats.org/spreadsheetml/2006/main">
  <c r="C29" i="2" l="1"/>
  <c r="C31" i="2"/>
  <c r="C34" i="2"/>
  <c r="C36" i="2"/>
</calcChain>
</file>

<file path=xl/sharedStrings.xml><?xml version="1.0" encoding="utf-8"?>
<sst xmlns="http://schemas.openxmlformats.org/spreadsheetml/2006/main" count="33" uniqueCount="33">
  <si>
    <t>TOQUE CAMPAIGN</t>
  </si>
  <si>
    <t>Budget</t>
  </si>
  <si>
    <t>  2016 /2017</t>
  </si>
  <si>
    <t>REVENUE</t>
  </si>
  <si>
    <t xml:space="preserve">   Toque Sales Revenue</t>
  </si>
  <si>
    <t>ADMIN AND OTHER EXPENSES</t>
  </si>
  <si>
    <t>Toque &amp; Items Manufacturing</t>
  </si>
  <si>
    <t xml:space="preserve">Toque Mfg Shipping </t>
  </si>
  <si>
    <t>Toque PSA</t>
  </si>
  <si>
    <t>Courier</t>
  </si>
  <si>
    <t>Postage</t>
  </si>
  <si>
    <t>Office Expenses/Stationery</t>
  </si>
  <si>
    <t>Travel/Accommodation</t>
  </si>
  <si>
    <t>Teleconference Calls</t>
  </si>
  <si>
    <t>Volunteer expenses</t>
  </si>
  <si>
    <t>Youth Homelessness Campaign</t>
  </si>
  <si>
    <t>Annual Report Expenses</t>
  </si>
  <si>
    <t>Partnership development</t>
  </si>
  <si>
    <t>Marketing /Printing/Comm Materials</t>
  </si>
  <si>
    <t>Media Materials/Monitoring</t>
  </si>
  <si>
    <t>Signs/displays</t>
  </si>
  <si>
    <t>Bank Charges</t>
  </si>
  <si>
    <t>Contract Halifax</t>
  </si>
  <si>
    <t>Contract Quebec</t>
  </si>
  <si>
    <t>Website - GiftTool</t>
  </si>
  <si>
    <t>Salaries (5 employees)</t>
  </si>
  <si>
    <t>Purchased services (creative/trans)</t>
  </si>
  <si>
    <t>Administrative Expenses</t>
  </si>
  <si>
    <t>Total Expenses</t>
  </si>
  <si>
    <t>NET REVENUE</t>
  </si>
  <si>
    <t>50% Grants</t>
  </si>
  <si>
    <t>50% Net Expenses</t>
  </si>
  <si>
    <t>Meeting Expenses included in office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</si>
</sst>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_(&quot;$&quot;* #,##0.00_);_(&quot;$&quot;* \(#,##0.00\);_(&quot;$&quot;* &quot;-&quot;??_);_(@_)"/>
  </numFmts>
  <fonts count="5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0" fontId="0" fillId="0" borderId="0" xfId="0" applyNumberFormat="1" applyAlignment="1">
      <alignment horizontal="left"/>
    </xf>
    <xf numFmtId="0" fontId="1" fillId="2" borderId="0" xfId="0" applyNumberFormat="1" applyFont="1" applyFill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Font="1"/>
    <xf numFmtId="0" fontId="2" fillId="0" borderId="0" xfId="0" applyFont="1"/>
    <xf numFmtId="0" fontId="2" fillId="0" borderId="0" xfId="0" applyNumberFormat="1" applyFont="1" applyAlignment="1">
      <alignment horizontal="left"/>
    </xf>
    <xf numFmtId="0" fontId="0" fillId="2" borderId="0" xfId="0" applyFill="1"/>
    <xf numFmtId="9" fontId="1" fillId="0" borderId="0" xfId="0" applyNumberFormat="1" applyFont="1" applyAlignment="1">
      <alignment horizontal="left"/>
    </xf>
    <xf numFmtId="3" fontId="0" fillId="0" borderId="0" xfId="0" applyNumberForma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5" fontId="4" fillId="2" borderId="0" xfId="0" applyNumberFormat="1" applyFont="1" applyFill="1" applyAlignment="1">
      <alignment horizontal="center"/>
    </xf>
    <xf numFmtId="165" fontId="0" fillId="0" borderId="0" xfId="0" applyNumberFormat="1" applyFont="1"/>
    <xf numFmtId="165" fontId="4" fillId="0" borderId="0" xfId="0" applyNumberFormat="1" applyFont="1"/>
    <xf numFmtId="165" fontId="4" fillId="0" borderId="1" xfId="0" applyNumberFormat="1" applyFont="1" applyBorder="1"/>
    <xf numFmtId="165" fontId="4" fillId="0" borderId="2" xfId="0" applyNumberFormat="1" applyFont="1" applyBorder="1"/>
  </cellXfs>
  <cellStyles count="2"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3"/>
  <sheetViews>
    <sheetView showRowColHeaders="0" tabSelected="1" topLeftCell="B1" workbookViewId="0" xr3:uid="{F9CF3CF3-643B-5BE6-8B46-32C596A47465}">
      <selection activeCell="E5" sqref="E5"/>
    </sheetView>
  </sheetViews>
  <sheetFormatPr defaultRowHeight="14.25"/>
  <cols>
    <col min="1" max="1" width="9.140625" hidden="1" customWidth="1"/>
    <col min="2" max="2" width="41" customWidth="1"/>
    <col min="3" max="3" width="19.42578125" style="14" customWidth="1"/>
  </cols>
  <sheetData>
    <row r="1" spans="2:7" ht="12.75">
      <c r="B1" s="2" t="s">
        <v>0</v>
      </c>
      <c r="C1" s="13" t="s">
        <v>1</v>
      </c>
    </row>
    <row r="2" spans="2:7" ht="12.75">
      <c r="B2" s="7"/>
      <c r="C2" s="13" t="s">
        <v>2</v>
      </c>
    </row>
    <row r="3" spans="2:7" ht="12.75">
      <c r="B3" s="3" t="s">
        <v>3</v>
      </c>
    </row>
    <row r="4" spans="2:7" s="4" customFormat="1" ht="12.75">
      <c r="B4" s="3" t="s">
        <v>4</v>
      </c>
      <c r="C4" s="15">
        <v>430000</v>
      </c>
    </row>
    <row r="5" spans="2:7" s="4" customFormat="1" ht="12.75">
      <c r="B5" s="3"/>
      <c r="C5" s="15"/>
      <c r="E5" s="11"/>
      <c r="F5" s="10"/>
      <c r="G5" s="11"/>
    </row>
    <row r="6" spans="2:7" ht="13.5" customHeight="1">
      <c r="B6" s="3" t="s">
        <v>5</v>
      </c>
      <c r="F6" s="9"/>
      <c r="G6" s="12"/>
    </row>
    <row r="7" spans="2:7" ht="12.75">
      <c r="B7" s="6" t="s">
        <v>6</v>
      </c>
      <c r="C7" s="14">
        <v>70000</v>
      </c>
    </row>
    <row r="8" spans="2:7" ht="12.75">
      <c r="B8" s="1" t="s">
        <v>7</v>
      </c>
      <c r="C8" s="14">
        <v>5000</v>
      </c>
    </row>
    <row r="9" spans="2:7" ht="12.75">
      <c r="B9" s="1" t="s">
        <v>8</v>
      </c>
      <c r="C9" s="14">
        <v>2000</v>
      </c>
    </row>
    <row r="10" spans="2:7" ht="12.75">
      <c r="B10" s="1" t="s">
        <v>9</v>
      </c>
      <c r="C10" s="14">
        <v>3000</v>
      </c>
    </row>
    <row r="11" spans="2:7" ht="12.75">
      <c r="B11" s="1" t="s">
        <v>10</v>
      </c>
      <c r="C11" s="14">
        <v>3000</v>
      </c>
    </row>
    <row r="12" spans="2:7" ht="12.75">
      <c r="B12" s="1" t="s">
        <v>11</v>
      </c>
      <c r="C12" s="14">
        <v>100</v>
      </c>
    </row>
    <row r="13" spans="2:7" ht="12.75">
      <c r="B13" s="1" t="s">
        <v>12</v>
      </c>
      <c r="C13" s="14">
        <v>200</v>
      </c>
    </row>
    <row r="14" spans="2:7" ht="12.75">
      <c r="B14" s="1" t="s">
        <v>13</v>
      </c>
      <c r="C14" s="14">
        <v>100</v>
      </c>
    </row>
    <row r="15" spans="2:7" ht="12.75">
      <c r="B15" s="1" t="s">
        <v>14</v>
      </c>
      <c r="C15" s="14">
        <v>250</v>
      </c>
    </row>
    <row r="16" spans="2:7" ht="12.75" hidden="1">
      <c r="B16" s="1" t="s">
        <v>15</v>
      </c>
    </row>
    <row r="17" spans="2:3" ht="12.75" hidden="1">
      <c r="B17" s="1" t="s">
        <v>16</v>
      </c>
    </row>
    <row r="18" spans="2:3" ht="12.75">
      <c r="B18" s="1" t="s">
        <v>17</v>
      </c>
      <c r="C18" s="14">
        <v>750</v>
      </c>
    </row>
    <row r="19" spans="2:3" ht="12.75">
      <c r="B19" s="1" t="s">
        <v>18</v>
      </c>
      <c r="C19" s="14">
        <v>500</v>
      </c>
    </row>
    <row r="20" spans="2:3" ht="12.75">
      <c r="B20" s="1" t="s">
        <v>19</v>
      </c>
      <c r="C20" s="14">
        <v>2500</v>
      </c>
    </row>
    <row r="21" spans="2:3" ht="12.75">
      <c r="B21" s="1" t="s">
        <v>20</v>
      </c>
      <c r="C21" s="14">
        <v>100</v>
      </c>
    </row>
    <row r="22" spans="2:3" ht="12.75">
      <c r="B22" s="6" t="s">
        <v>21</v>
      </c>
      <c r="C22" s="14">
        <v>3500</v>
      </c>
    </row>
    <row r="23" spans="2:3" ht="12.75" hidden="1">
      <c r="B23" s="1" t="s">
        <v>22</v>
      </c>
    </row>
    <row r="24" spans="2:3" ht="12.75" hidden="1">
      <c r="B24" s="1" t="s">
        <v>23</v>
      </c>
    </row>
    <row r="25" spans="2:3" ht="12.75">
      <c r="B25" s="1" t="s">
        <v>24</v>
      </c>
      <c r="C25" s="14">
        <v>1500</v>
      </c>
    </row>
    <row r="26" spans="2:3" ht="12.75">
      <c r="B26" s="6" t="s">
        <v>25</v>
      </c>
      <c r="C26" s="14">
        <v>98284.34</v>
      </c>
    </row>
    <row r="27" spans="2:3" ht="12.75">
      <c r="B27" s="6" t="s">
        <v>26</v>
      </c>
      <c r="C27" s="14">
        <v>500</v>
      </c>
    </row>
    <row r="28" spans="2:3" ht="12.75">
      <c r="B28" s="6" t="s">
        <v>27</v>
      </c>
      <c r="C28" s="14">
        <v>6000</v>
      </c>
    </row>
    <row r="29" spans="2:3" s="4" customFormat="1" ht="12.75">
      <c r="B29" s="3" t="s">
        <v>28</v>
      </c>
      <c r="C29" s="16">
        <f>SUM(C7:C28)</f>
        <v>197284.34</v>
      </c>
    </row>
    <row r="30" spans="2:3" ht="12.75">
      <c r="B30" s="3"/>
    </row>
    <row r="31" spans="2:3" ht="12.75">
      <c r="B31" s="3" t="s">
        <v>29</v>
      </c>
      <c r="C31" s="17">
        <f>C4-C29</f>
        <v>232715.66</v>
      </c>
    </row>
    <row r="32" spans="2:3" ht="12.75">
      <c r="B32" s="3"/>
    </row>
    <row r="33" spans="2:3" ht="12.75">
      <c r="B33" s="4"/>
    </row>
    <row r="34" spans="2:3" ht="12.75">
      <c r="B34" s="8" t="s">
        <v>30</v>
      </c>
      <c r="C34" s="15">
        <f>C4/2</f>
        <v>215000</v>
      </c>
    </row>
    <row r="35" spans="2:3" ht="12.75">
      <c r="B35" s="4"/>
    </row>
    <row r="36" spans="2:3" ht="12.75">
      <c r="B36" s="4" t="s">
        <v>31</v>
      </c>
      <c r="C36" s="14">
        <f>C34-C29</f>
        <v>17715.660000000003</v>
      </c>
    </row>
    <row r="37" spans="2:3" ht="12.75">
      <c r="B37" s="4"/>
    </row>
    <row r="39" spans="2:3" ht="12.75">
      <c r="B39" s="4"/>
    </row>
    <row r="40" spans="2:3" ht="12.75">
      <c r="B40" s="4"/>
    </row>
    <row r="42" spans="2:3" ht="12.75">
      <c r="B42" s="5" t="s">
        <v>32</v>
      </c>
    </row>
    <row r="44" spans="2:3" ht="12.75">
      <c r="B44" s="5"/>
    </row>
    <row r="48" spans="2:3" ht="12.75">
      <c r="B48" s="5"/>
    </row>
    <row r="49" spans="2:2" ht="12.75">
      <c r="B49" s="5"/>
    </row>
    <row r="50" spans="2:2" ht="12.75">
      <c r="B50" s="5"/>
    </row>
    <row r="51" spans="2:2" ht="12.75">
      <c r="B51" s="5"/>
    </row>
    <row r="52" spans="2:2" ht="12.75">
      <c r="B52" s="4"/>
    </row>
    <row r="53" spans="2:2" ht="12.75">
      <c r="B53" s="4"/>
    </row>
    <row r="58" spans="2:2" ht="12.75">
      <c r="B58" s="4"/>
    </row>
    <row r="67" spans="2:2" ht="12.75">
      <c r="B67" s="5"/>
    </row>
    <row r="68" spans="2:2" ht="12.75">
      <c r="B68" s="5"/>
    </row>
    <row r="69" spans="2:2" ht="12.75">
      <c r="B69" s="5"/>
    </row>
    <row r="70" spans="2:2" ht="12.75">
      <c r="B70" s="5"/>
    </row>
    <row r="71" spans="2:2" ht="12.75">
      <c r="B71" s="4"/>
    </row>
    <row r="74" spans="2:2" ht="12.75">
      <c r="B74" s="4"/>
    </row>
    <row r="75" spans="2:2" ht="12.75">
      <c r="B75" s="4"/>
    </row>
    <row r="79" spans="2:2" ht="12.75">
      <c r="B79" s="4"/>
    </row>
    <row r="83" spans="2:2" ht="12.75">
      <c r="B83" s="4"/>
    </row>
    <row r="84" spans="2:2" ht="12.75">
      <c r="B84" s="4"/>
    </row>
    <row r="88" spans="2:2" ht="12.75">
      <c r="B88" s="5"/>
    </row>
    <row r="92" spans="2:2" ht="12.75">
      <c r="B92" s="5"/>
    </row>
    <row r="93" spans="2:2" ht="12.75">
      <c r="B93" s="5"/>
    </row>
    <row r="94" spans="2:2" ht="12.75">
      <c r="B94" s="5"/>
    </row>
    <row r="95" spans="2:2" ht="12.75">
      <c r="B95" s="5"/>
    </row>
    <row r="96" spans="2:2" ht="12.75">
      <c r="B96" s="4"/>
    </row>
    <row r="97" spans="2:2" ht="12.75">
      <c r="B97" s="4"/>
    </row>
    <row r="102" spans="2:2" ht="12.75">
      <c r="B102" s="4"/>
    </row>
    <row r="111" spans="2:2" ht="12.75">
      <c r="B111" s="5"/>
    </row>
    <row r="112" spans="2:2" ht="12.75">
      <c r="B112" s="5"/>
    </row>
    <row r="113" spans="2:2" ht="12.75">
      <c r="B113" s="5"/>
    </row>
    <row r="114" spans="2:2" ht="12.75">
      <c r="B114" s="5"/>
    </row>
    <row r="115" spans="2:2" ht="12.75">
      <c r="B115" s="4"/>
    </row>
    <row r="118" spans="2:2" ht="12.75">
      <c r="B118" s="4"/>
    </row>
    <row r="119" spans="2:2" ht="12.75">
      <c r="B119" s="4"/>
    </row>
    <row r="123" spans="2:2" ht="12.75">
      <c r="B123" s="4"/>
    </row>
  </sheetData>
  <pageMargins left="0.25" right="0.25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CE1F3272EAAD4A8925A880A34C2122" ma:contentTypeVersion="4" ma:contentTypeDescription="Create a new document." ma:contentTypeScope="" ma:versionID="bf4782f3914ece57adfba45a53320a8f">
  <xsd:schema xmlns:xsd="http://www.w3.org/2001/XMLSchema" xmlns:xs="http://www.w3.org/2001/XMLSchema" xmlns:p="http://schemas.microsoft.com/office/2006/metadata/properties" xmlns:ns2="7af14038-60c9-4558-88d3-467c25e52593" targetNamespace="http://schemas.microsoft.com/office/2006/metadata/properties" ma:root="true" ma:fieldsID="464dc2c52c8411a23d0b99433b7ad61a" ns2:_="">
    <xsd:import namespace="7af14038-60c9-4558-88d3-467c25e5259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f14038-60c9-4558-88d3-467c25e5259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21204C-3162-4B83-8252-35133E09420A}"/>
</file>

<file path=customXml/itemProps2.xml><?xml version="1.0" encoding="utf-8"?>
<ds:datastoreItem xmlns:ds="http://schemas.openxmlformats.org/officeDocument/2006/customXml" ds:itemID="{24AAC1D7-D9EE-47E3-B9DE-6D48D18FC620}"/>
</file>

<file path=customXml/itemProps3.xml><?xml version="1.0" encoding="utf-8"?>
<ds:datastoreItem xmlns:ds="http://schemas.openxmlformats.org/officeDocument/2006/customXml" ds:itemID="{1DFD26C5-12D3-41AB-9D64-5A4DD39FDD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Raising The Roof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Patryluk, Paula</cp:lastModifiedBy>
  <cp:revision/>
  <dcterms:created xsi:type="dcterms:W3CDTF">2003-11-07T21:30:04Z</dcterms:created>
  <dcterms:modified xsi:type="dcterms:W3CDTF">2016-12-03T16:34:10Z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9" name="ContentTypeId">
    <vt:lpwstr>0x010100F9CE1F3272EAAD4A8925A880A34C2122</vt:lpwstr>
  </property>
</Properties>
</file>