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sk/Desktop/DSA/Week1/Week1/"/>
    </mc:Choice>
  </mc:AlternateContent>
  <xr:revisionPtr revIDLastSave="0" documentId="13_ncr:1_{DDE33E6E-5F28-FB45-BE76-89D19AFEB2C9}" xr6:coauthVersionLast="47" xr6:coauthVersionMax="47" xr10:uidLastSave="{00000000-0000-0000-0000-000000000000}"/>
  <bookViews>
    <workbookView xWindow="0" yWindow="760" windowWidth="34200" windowHeight="21380" xr2:uid="{CEB7F8C8-D50F-43F1-99EC-D054581DC40D}"/>
  </bookViews>
  <sheets>
    <sheet name="Sheet1" sheetId="1" r:id="rId1"/>
  </sheets>
  <definedNames>
    <definedName name="_xlchart.v1.0" hidden="1">Sheet1!$B$3:$B$8</definedName>
    <definedName name="_xlchart.v1.1" hidden="1">Sheet1!$C$2</definedName>
    <definedName name="_xlchart.v1.10" hidden="1">Sheet1!$G$3:$G$8</definedName>
    <definedName name="_xlchart.v1.11" hidden="1">Sheet1!$H$2</definedName>
    <definedName name="_xlchart.v1.12" hidden="1">Sheet1!$H$3:$H$8</definedName>
    <definedName name="_xlchart.v1.13" hidden="1">Sheet1!$I$2</definedName>
    <definedName name="_xlchart.v1.14" hidden="1">Sheet1!$I$3:$I$8</definedName>
    <definedName name="_xlchart.v1.15" hidden="1">Sheet1!$J$2</definedName>
    <definedName name="_xlchart.v1.16" hidden="1">Sheet1!$J$3:$J$8</definedName>
    <definedName name="_xlchart.v1.17" hidden="1">Sheet1!$B$3:$B$8</definedName>
    <definedName name="_xlchart.v1.18" hidden="1">Sheet1!$C$2</definedName>
    <definedName name="_xlchart.v1.19" hidden="1">Sheet1!$C$3:$C$8</definedName>
    <definedName name="_xlchart.v1.2" hidden="1">Sheet1!$C$3:$C$8</definedName>
    <definedName name="_xlchart.v1.20" hidden="1">Sheet1!$D$2</definedName>
    <definedName name="_xlchart.v1.21" hidden="1">Sheet1!$D$3:$D$8</definedName>
    <definedName name="_xlchart.v1.22" hidden="1">Sheet1!$E$2</definedName>
    <definedName name="_xlchart.v1.23" hidden="1">Sheet1!$E$3:$E$8</definedName>
    <definedName name="_xlchart.v1.24" hidden="1">Sheet1!$F$2</definedName>
    <definedName name="_xlchart.v1.25" hidden="1">Sheet1!$F$3:$F$8</definedName>
    <definedName name="_xlchart.v1.26" hidden="1">Sheet1!$G$2</definedName>
    <definedName name="_xlchart.v1.27" hidden="1">Sheet1!$G$3:$G$8</definedName>
    <definedName name="_xlchart.v1.28" hidden="1">Sheet1!$H$2</definedName>
    <definedName name="_xlchart.v1.29" hidden="1">Sheet1!$H$3:$H$8</definedName>
    <definedName name="_xlchart.v1.3" hidden="1">Sheet1!$D$2</definedName>
    <definedName name="_xlchart.v1.30" hidden="1">Sheet1!$I$2</definedName>
    <definedName name="_xlchart.v1.31" hidden="1">Sheet1!$I$3:$I$8</definedName>
    <definedName name="_xlchart.v1.32" hidden="1">Sheet1!$J$2</definedName>
    <definedName name="_xlchart.v1.33" hidden="1">Sheet1!$J$3:$J$8</definedName>
    <definedName name="_xlchart.v1.4" hidden="1">Sheet1!$D$3:$D$8</definedName>
    <definedName name="_xlchart.v1.5" hidden="1">Sheet1!$E$2</definedName>
    <definedName name="_xlchart.v1.6" hidden="1">Sheet1!$E$3:$E$8</definedName>
    <definedName name="_xlchart.v1.7" hidden="1">Sheet1!$F$2</definedName>
    <definedName name="_xlchart.v1.8" hidden="1">Sheet1!$F$3:$F$8</definedName>
    <definedName name="_xlchart.v1.9" hidden="1">Sheet1!$G$2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<sst xmlns="http://schemas.openxmlformats.org/spreadsheetml/2006/main" count="14" uniqueCount="14">
  <si>
    <t>t1000.in</t>
  </si>
  <si>
    <t>t2000.in</t>
  </si>
  <si>
    <t>t4000.in</t>
  </si>
  <si>
    <t>t8000.in</t>
  </si>
  <si>
    <t>t16000.in</t>
  </si>
  <si>
    <t>t32000.in</t>
  </si>
  <si>
    <t>m2kNaive</t>
  </si>
  <si>
    <t>m2kLoop</t>
  </si>
  <si>
    <t>m2kList</t>
  </si>
  <si>
    <t>N</t>
  </si>
  <si>
    <t>m2kBinS</t>
  </si>
  <si>
    <t>N^2</t>
  </si>
  <si>
    <t>NlgN</t>
  </si>
  <si>
    <t>m2kMine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</si>
</sst>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4.5816999999999997E-2</c:v>
                </c:pt>
                <c:pt idx="1">
                  <c:v>0.13929</c:v>
                </c:pt>
                <c:pt idx="2">
                  <c:v>0.51126899999999997</c:v>
                </c:pt>
                <c:pt idx="3">
                  <c:v>2.0846049999999998</c:v>
                </c:pt>
                <c:pt idx="4">
                  <c:v>8.068479</c:v>
                </c:pt>
                <c:pt idx="5">
                  <c:v>32.537993999999998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3-4B62-B30E-7F0791A0F9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2.0996000000000001E-2</c:v>
                </c:pt>
                <c:pt idx="1">
                  <c:v>6.3255999999999896E-2</c:v>
                </c:pt>
                <c:pt idx="2">
                  <c:v>0.21359400000000001</c:v>
                </c:pt>
                <c:pt idx="3">
                  <c:v>0.80120899999999995</c:v>
                </c:pt>
                <c:pt idx="4">
                  <c:v>3.1701959999999998</c:v>
                </c:pt>
                <c:pt idx="5">
                  <c:v>12.662997000000001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3-4B62-B30E-7F0791A0F970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1.65799999999999E-3</c:v>
                </c:pt>
                <c:pt idx="1">
                  <c:v>3.3860000000000001E-3</c:v>
                </c:pt>
                <c:pt idx="2">
                  <c:v>6.3930000000000002E-3</c:v>
                </c:pt>
                <c:pt idx="3">
                  <c:v>1.2897E-2</c:v>
                </c:pt>
                <c:pt idx="4">
                  <c:v>2.59779999999999E-2</c:v>
                </c:pt>
                <c:pt idx="5">
                  <c:v>4.6855000000000001E-2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3-4B62-B30E-7F0791A0F970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6.4196000000000003E-2</c:v>
                </c:pt>
                <c:pt idx="1">
                  <c:v>0.26175399999999999</c:v>
                </c:pt>
                <c:pt idx="2">
                  <c:v>1.0136529999999999</c:v>
                </c:pt>
                <c:pt idx="3">
                  <c:v>4.1101489999999998</c:v>
                </c:pt>
                <c:pt idx="4">
                  <c:v>16.705749999999998</c:v>
                </c:pt>
                <c:pt idx="5">
                  <c:v>69.125129999999999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3-4B62-B30E-7F0791A0F970}"/>
            </c:ext>
          </c:extLst>
        </c:ser>
        <c:ser>
          <c:idx val="4"/>
          <c:order val="4"/>
          <c:tx>
            <c:v>N**2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Sheet1!$H$3:$H$8</c:f>
              <c:numCache>
                <c:formatCode>General</c:formatCode>
                <c:ptCount val="6"/>
                <c:pt idx="0">
                  <c:v>0.14285714285714285</c:v>
                </c:pt>
                <c:pt idx="1">
                  <c:v>0.5714285714285714</c:v>
                </c:pt>
                <c:pt idx="2">
                  <c:v>2.2857142857142856</c:v>
                </c:pt>
                <c:pt idx="3">
                  <c:v>9.1428571428571423</c:v>
                </c:pt>
                <c:pt idx="4">
                  <c:v>36.571428571428569</c:v>
                </c:pt>
                <c:pt idx="5">
                  <c:v>146.28571428571428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C-4764-8981-AEED1D6CB0BA}"/>
            </c:ext>
          </c:extLst>
        </c:ser>
        <c:ser>
          <c:idx val="5"/>
          <c:order val="5"/>
          <c:tx>
            <c:v>NlgN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Sheet1!$I$3:$I$8</c:f>
              <c:numCache>
                <c:formatCode>General</c:formatCode>
                <c:ptCount val="6"/>
                <c:pt idx="0">
                  <c:v>3.9863137138648353E-3</c:v>
                </c:pt>
                <c:pt idx="1">
                  <c:v>8.772627427729671E-3</c:v>
                </c:pt>
                <c:pt idx="2">
                  <c:v>1.9145254855459339E-2</c:v>
                </c:pt>
                <c:pt idx="3">
                  <c:v>4.149050971091868E-2</c:v>
                </c:pt>
                <c:pt idx="4">
                  <c:v>8.9381019421837363E-2</c:v>
                </c:pt>
                <c:pt idx="5">
                  <c:v>0.19156203884367473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C-4764-8981-AEED1D6CB0BA}"/>
            </c:ext>
          </c:extLst>
        </c:ser>
        <c:ser>
          <c:idx val="6"/>
          <c:order val="6"/>
          <c:tx>
            <c:strRef>
              <c:f>Sheet1!$J$2</c:f>
              <c:strCache>
                <c:ptCount val="1"/>
                <c:pt idx="0">
                  <c:v>m2kMine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Sheet1!$J$3:$J$8</c:f>
              <c:numCache>
                <c:formatCode>General</c:formatCode>
                <c:ptCount val="6"/>
                <c:pt idx="0">
                  <c:v>2.8649000000000001E-2</c:v>
                </c:pt>
                <c:pt idx="1">
                  <c:v>8.7211999999999998E-2</c:v>
                </c:pt>
                <c:pt idx="2">
                  <c:v>0.30664999999999998</c:v>
                </c:pt>
                <c:pt idx="3">
                  <c:v>1.21702</c:v>
                </c:pt>
                <c:pt idx="4">
                  <c:v>4.8277539999999997</c:v>
                </c:pt>
                <c:pt idx="5">
                  <c:v>19.203567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B-5448-B81E-A8CB31047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M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4.5816999999999997E-2</c:v>
                </c:pt>
                <c:pt idx="1">
                  <c:v>0.13929</c:v>
                </c:pt>
                <c:pt idx="2">
                  <c:v>0.51126899999999997</c:v>
                </c:pt>
                <c:pt idx="3">
                  <c:v>2.0846049999999998</c:v>
                </c:pt>
                <c:pt idx="4">
                  <c:v>8.068479</c:v>
                </c:pt>
                <c:pt idx="5">
                  <c:v>32.537993999999998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7-44E7-907C-F20719175568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2.0996000000000001E-2</c:v>
                </c:pt>
                <c:pt idx="1">
                  <c:v>6.3255999999999896E-2</c:v>
                </c:pt>
                <c:pt idx="2">
                  <c:v>0.21359400000000001</c:v>
                </c:pt>
                <c:pt idx="3">
                  <c:v>0.80120899999999995</c:v>
                </c:pt>
                <c:pt idx="4">
                  <c:v>3.1701959999999998</c:v>
                </c:pt>
                <c:pt idx="5">
                  <c:v>12.662997000000001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7-44E7-907C-F20719175568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1.65799999999999E-3</c:v>
                </c:pt>
                <c:pt idx="1">
                  <c:v>3.3860000000000001E-3</c:v>
                </c:pt>
                <c:pt idx="2">
                  <c:v>6.3930000000000002E-3</c:v>
                </c:pt>
                <c:pt idx="3">
                  <c:v>1.2897E-2</c:v>
                </c:pt>
                <c:pt idx="4">
                  <c:v>2.59779999999999E-2</c:v>
                </c:pt>
                <c:pt idx="5">
                  <c:v>4.6855000000000001E-2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7-44E7-907C-F20719175568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6.4196000000000003E-2</c:v>
                </c:pt>
                <c:pt idx="1">
                  <c:v>0.26175399999999999</c:v>
                </c:pt>
                <c:pt idx="2">
                  <c:v>1.0136529999999999</c:v>
                </c:pt>
                <c:pt idx="3">
                  <c:v>4.1101489999999998</c:v>
                </c:pt>
                <c:pt idx="4">
                  <c:v>16.705749999999998</c:v>
                </c:pt>
                <c:pt idx="5">
                  <c:v>69.125129999999999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7-44E7-907C-F20719175568}"/>
            </c:ext>
          </c:extLst>
        </c:ser>
        <c:ser>
          <c:idx val="4"/>
          <c:order val="4"/>
          <c:tx>
            <c:v>N**2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Sheet1!$H$3:$H$8</c:f>
              <c:numCache>
                <c:formatCode>General</c:formatCode>
                <c:ptCount val="6"/>
                <c:pt idx="0">
                  <c:v>0.14285714285714285</c:v>
                </c:pt>
                <c:pt idx="1">
                  <c:v>0.5714285714285714</c:v>
                </c:pt>
                <c:pt idx="2">
                  <c:v>2.2857142857142856</c:v>
                </c:pt>
                <c:pt idx="3">
                  <c:v>9.1428571428571423</c:v>
                </c:pt>
                <c:pt idx="4">
                  <c:v>36.571428571428569</c:v>
                </c:pt>
                <c:pt idx="5">
                  <c:v>146.28571428571428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7-4ACB-AB80-BC3A39D40E50}"/>
            </c:ext>
          </c:extLst>
        </c:ser>
        <c:ser>
          <c:idx val="5"/>
          <c:order val="5"/>
          <c:tx>
            <c:v>NlgN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Sheet1!$I$3:$I$8</c:f>
              <c:numCache>
                <c:formatCode>General</c:formatCode>
                <c:ptCount val="6"/>
                <c:pt idx="0">
                  <c:v>3.9863137138648353E-3</c:v>
                </c:pt>
                <c:pt idx="1">
                  <c:v>8.772627427729671E-3</c:v>
                </c:pt>
                <c:pt idx="2">
                  <c:v>1.9145254855459339E-2</c:v>
                </c:pt>
                <c:pt idx="3">
                  <c:v>4.149050971091868E-2</c:v>
                </c:pt>
                <c:pt idx="4">
                  <c:v>8.9381019421837363E-2</c:v>
                </c:pt>
                <c:pt idx="5">
                  <c:v>0.19156203884367473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7-4ACB-AB80-BC3A39D40E50}"/>
            </c:ext>
          </c:extLst>
        </c:ser>
        <c:ser>
          <c:idx val="6"/>
          <c:order val="6"/>
          <c:tx>
            <c:strRef>
              <c:f>Sheet1!$J$2</c:f>
              <c:strCache>
                <c:ptCount val="1"/>
                <c:pt idx="0">
                  <c:v>m2kMine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Sheet1!$J$3:$J$8</c:f>
              <c:numCache>
                <c:formatCode>General</c:formatCode>
                <c:ptCount val="6"/>
                <c:pt idx="0">
                  <c:v>2.8649000000000001E-2</c:v>
                </c:pt>
                <c:pt idx="1">
                  <c:v>8.7211999999999998E-2</c:v>
                </c:pt>
                <c:pt idx="2">
                  <c:v>0.30664999999999998</c:v>
                </c:pt>
                <c:pt idx="3">
                  <c:v>1.21702</c:v>
                </c:pt>
                <c:pt idx="4">
                  <c:v>4.8277539999999997</c:v>
                </c:pt>
                <c:pt idx="5">
                  <c:v>19.203567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3-8C40-8C84-B864E7C72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M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9</xdr:row>
      <xdr:rowOff>12700</xdr:rowOff>
    </xdr:from>
    <xdr:to>
      <xdr:col>7</xdr:col>
      <xdr:colOff>327025</xdr:colOff>
      <xdr:row>30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DF28-25AD-4C6E-BF40-F7DE9C92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234950</xdr:colOff>
      <xdr:row>9</xdr:row>
      <xdr:rowOff>0</xdr:rowOff>
    </xdr:from>
    <xdr:to>
      <xdr:col>15</xdr:col>
      <xdr:colOff>539750</xdr:colOff>
      <xdr:row>30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5A7F7-DD5D-44DC-89DB-5C7FADF38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B2:J8"/>
  <sheetViews>
    <sheetView tabSelected="1" zoomScale="136" workbookViewId="0">
      <selection activeCell="H38" sqref="H38"/>
    </sheetView>
  </sheetViews>
  <sheetFormatPr baseColWidth="10" defaultColWidth="8.83203125" defaultRowHeight="15" x14ac:dyDescent="0.2"/>
  <cols>
    <col min="2" max="7" width="8.83203125" style="1"/>
    <col min="10" max="10" width="8.83203125" style="1"/>
  </cols>
  <sheetData>
    <row r="2" spans="2:10" x14ac:dyDescent="0.2">
      <c r="C2" s="1" t="s">
        <v>9</v>
      </c>
      <c r="D2" s="1" t="s">
        <v>6</v>
      </c>
      <c r="E2" s="1" t="s">
        <v>7</v>
      </c>
      <c r="F2" s="1" t="s">
        <v>8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2:10" x14ac:dyDescent="0.2">
      <c r="B3" s="1" t="s">
        <v>0</v>
      </c>
      <c r="C3" s="1">
        <v>1000</v>
      </c>
      <c r="D3" s="2">
        <v>6.4196000000000003E-2</v>
      </c>
      <c r="E3" s="2">
        <v>4.5816999999999997E-2</v>
      </c>
      <c r="F3" s="2">
        <v>2.0996000000000001E-2</v>
      </c>
      <c r="G3" s="2">
        <v>1.65799999999999E-3</v>
      </c>
      <c r="H3">
        <f>C3^2/7000000</f>
        <v>0.14285714285714285</v>
      </c>
      <c r="I3">
        <f>C3*LOG(C3,2)/2500000</f>
        <v>3.9863137138648353E-3</v>
      </c>
      <c r="J3" s="2">
        <v>2.8649000000000001E-2</v>
      </c>
    </row>
    <row r="4" spans="2:10" x14ac:dyDescent="0.2">
      <c r="B4" s="1" t="s">
        <v>1</v>
      </c>
      <c r="C4" s="1">
        <v>2000</v>
      </c>
      <c r="D4" s="2">
        <v>0.26175399999999999</v>
      </c>
      <c r="E4" s="2">
        <v>0.13929</v>
      </c>
      <c r="F4" s="2">
        <v>6.3255999999999896E-2</v>
      </c>
      <c r="G4" s="2">
        <v>3.3860000000000001E-3</v>
      </c>
      <c r="H4">
        <f t="shared" ref="H4:H8" si="0">C4^2/7000000</f>
        <v>0.5714285714285714</v>
      </c>
      <c r="I4">
        <f t="shared" ref="I4:I8" si="1">C4*LOG(C4,2)/2500000</f>
        <v>8.772627427729671E-3</v>
      </c>
      <c r="J4" s="2">
        <v>8.7211999999999998E-2</v>
      </c>
    </row>
    <row r="5" spans="2:10" x14ac:dyDescent="0.2">
      <c r="B5" s="1" t="s">
        <v>2</v>
      </c>
      <c r="C5" s="1">
        <v>4000</v>
      </c>
      <c r="D5" s="2">
        <v>1.0136529999999999</v>
      </c>
      <c r="E5" s="2">
        <v>0.51126899999999997</v>
      </c>
      <c r="F5" s="2">
        <v>0.21359400000000001</v>
      </c>
      <c r="G5" s="2">
        <v>6.3930000000000002E-3</v>
      </c>
      <c r="H5">
        <f t="shared" si="0"/>
        <v>2.2857142857142856</v>
      </c>
      <c r="I5">
        <f t="shared" si="1"/>
        <v>1.9145254855459339E-2</v>
      </c>
      <c r="J5" s="2">
        <v>0.30664999999999998</v>
      </c>
    </row>
    <row r="6" spans="2:10" x14ac:dyDescent="0.2">
      <c r="B6" s="1" t="s">
        <v>3</v>
      </c>
      <c r="C6" s="1">
        <v>8000</v>
      </c>
      <c r="D6" s="2">
        <v>4.1101489999999998</v>
      </c>
      <c r="E6" s="2">
        <v>2.0846049999999998</v>
      </c>
      <c r="F6" s="2">
        <v>0.80120899999999995</v>
      </c>
      <c r="G6" s="2">
        <v>1.2897E-2</v>
      </c>
      <c r="H6">
        <f t="shared" si="0"/>
        <v>9.1428571428571423</v>
      </c>
      <c r="I6">
        <f t="shared" si="1"/>
        <v>4.149050971091868E-2</v>
      </c>
      <c r="J6" s="2">
        <v>1.21702</v>
      </c>
    </row>
    <row r="7" spans="2:10" x14ac:dyDescent="0.2">
      <c r="B7" s="1" t="s">
        <v>4</v>
      </c>
      <c r="C7" s="1">
        <v>16000</v>
      </c>
      <c r="D7" s="2">
        <v>16.705749999999998</v>
      </c>
      <c r="E7" s="2">
        <v>8.068479</v>
      </c>
      <c r="F7" s="2">
        <v>3.1701959999999998</v>
      </c>
      <c r="G7" s="2">
        <v>2.59779999999999E-2</v>
      </c>
      <c r="H7">
        <f t="shared" si="0"/>
        <v>36.571428571428569</v>
      </c>
      <c r="I7">
        <f t="shared" si="1"/>
        <v>8.9381019421837363E-2</v>
      </c>
      <c r="J7" s="2">
        <v>4.8277539999999997</v>
      </c>
    </row>
    <row r="8" spans="2:10" x14ac:dyDescent="0.2">
      <c r="B8" s="1" t="s">
        <v>5</v>
      </c>
      <c r="C8" s="1">
        <v>32000</v>
      </c>
      <c r="D8" s="2">
        <v>69.125129999999999</v>
      </c>
      <c r="E8" s="2">
        <v>32.537993999999998</v>
      </c>
      <c r="F8" s="2">
        <v>12.662997000000001</v>
      </c>
      <c r="G8" s="2">
        <v>4.6855000000000001E-2</v>
      </c>
      <c r="H8">
        <f t="shared" si="0"/>
        <v>146.28571428571428</v>
      </c>
      <c r="I8">
        <f t="shared" si="1"/>
        <v>0.19156203884367473</v>
      </c>
      <c r="J8" s="2">
        <v>19.203567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Kusk 24</cp:lastModifiedBy>
  <dcterms:created xsi:type="dcterms:W3CDTF">2021-11-16T13:49:33Z</dcterms:created>
  <dcterms:modified xsi:type="dcterms:W3CDTF">2024-06-17T04:51:51Z</dcterms:modified>
</cp:coreProperties>
</file>