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k/Desktop/DSA/Week3/"/>
    </mc:Choice>
  </mc:AlternateContent>
  <xr:revisionPtr revIDLastSave="0" documentId="13_ncr:1_{B15FB97B-60A9-4440-B2A9-01A52EA2CE47}" xr6:coauthVersionLast="47" xr6:coauthVersionMax="47" xr10:uidLastSave="{00000000-0000-0000-0000-000000000000}"/>
  <bookViews>
    <workbookView xWindow="0" yWindow="780" windowWidth="34200" windowHeight="1990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<sst xmlns="http://schemas.openxmlformats.org/spreadsheetml/2006/main" count="23" uniqueCount="23">
  <si>
    <t>t1000.in</t>
  </si>
  <si>
    <t>t2000.in</t>
  </si>
  <si>
    <t>t4000.in</t>
  </si>
  <si>
    <t>t8000.in</t>
  </si>
  <si>
    <t>t16000.in</t>
  </si>
  <si>
    <t>t32000.in</t>
  </si>
  <si>
    <t>N</t>
  </si>
  <si>
    <t>N^2</t>
  </si>
  <si>
    <t>NlgN</t>
  </si>
  <si>
    <t>Name - Win Yu Maung, ID - 6612054, Section - 542</t>
  </si>
  <si>
    <t>Selection Sort</t>
  </si>
  <si>
    <t>Heap Sort(Max)</t>
  </si>
  <si>
    <t>64000.in</t>
  </si>
  <si>
    <t>The upperbound of the selection sort running time is O(n^2)</t>
  </si>
  <si>
    <t>The upperbound on the running time of heap sort would be T(n) = O(nlgn)</t>
  </si>
  <si>
    <t>rope running time</t>
  </si>
  <si>
    <t>100ropes</t>
  </si>
  <si>
    <t>1000ropes</t>
  </si>
  <si>
    <t>2000ropes</t>
  </si>
  <si>
    <t>4000ropes</t>
  </si>
  <si>
    <t>8000ropes</t>
  </si>
  <si>
    <t>16000ropes</t>
  </si>
  <si>
    <t>32000ropes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</si>
</sst>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Sheet1!$D$4:$D$10</c:f>
              <c:numCache>
                <c:formatCode>General</c:formatCode>
                <c:ptCount val="7"/>
                <c:pt idx="0">
                  <c:v>1.4101999999999899E-2</c:v>
                </c:pt>
                <c:pt idx="1">
                  <c:v>3.8512999999999999E-2</c:v>
                </c:pt>
                <c:pt idx="2">
                  <c:v>0.151925</c:v>
                </c:pt>
                <c:pt idx="3">
                  <c:v>0.57953699999999997</c:v>
                </c:pt>
                <c:pt idx="4">
                  <c:v>2.2742339999999999</c:v>
                </c:pt>
                <c:pt idx="5">
                  <c:v>9.1160339999999902</c:v>
                </c:pt>
                <c:pt idx="6">
                  <c:v>36.325394000000003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Heap Sort(Max)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Sheet1!$E$4:$E$10</c:f>
              <c:numCache>
                <c:formatCode>General</c:formatCode>
                <c:ptCount val="7"/>
                <c:pt idx="0">
                  <c:v>2.48E-3</c:v>
                </c:pt>
                <c:pt idx="1">
                  <c:v>6.3669999999999899E-3</c:v>
                </c:pt>
                <c:pt idx="2">
                  <c:v>1.4314E-2</c:v>
                </c:pt>
                <c:pt idx="3">
                  <c:v>3.1731000000000002E-2</c:v>
                </c:pt>
                <c:pt idx="4">
                  <c:v>6.0525999999999899E-2</c:v>
                </c:pt>
                <c:pt idx="5">
                  <c:v>0.111931</c:v>
                </c:pt>
                <c:pt idx="6">
                  <c:v>0.22497799999999901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Sheet1!$F$4:$F$10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NlgN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Sheet1!$G$4:$G$10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Sheet1!$D$4:$D$10</c:f>
              <c:numCache>
                <c:formatCode>General</c:formatCode>
                <c:ptCount val="7"/>
                <c:pt idx="0">
                  <c:v>1.4101999999999899E-2</c:v>
                </c:pt>
                <c:pt idx="1">
                  <c:v>3.8512999999999999E-2</c:v>
                </c:pt>
                <c:pt idx="2">
                  <c:v>0.151925</c:v>
                </c:pt>
                <c:pt idx="3">
                  <c:v>0.57953699999999997</c:v>
                </c:pt>
                <c:pt idx="4">
                  <c:v>2.2742339999999999</c:v>
                </c:pt>
                <c:pt idx="5">
                  <c:v>9.1160339999999902</c:v>
                </c:pt>
                <c:pt idx="6">
                  <c:v>36.325394000000003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Heap Sort(Max)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Sheet1!$E$4:$E$10</c:f>
              <c:numCache>
                <c:formatCode>General</c:formatCode>
                <c:ptCount val="7"/>
                <c:pt idx="0">
                  <c:v>2.48E-3</c:v>
                </c:pt>
                <c:pt idx="1">
                  <c:v>6.3669999999999899E-3</c:v>
                </c:pt>
                <c:pt idx="2">
                  <c:v>1.4314E-2</c:v>
                </c:pt>
                <c:pt idx="3">
                  <c:v>3.1731000000000002E-2</c:v>
                </c:pt>
                <c:pt idx="4">
                  <c:v>6.0525999999999899E-2</c:v>
                </c:pt>
                <c:pt idx="5">
                  <c:v>0.111931</c:v>
                </c:pt>
                <c:pt idx="6">
                  <c:v>0.22497799999999901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Sheet1!$F$4:$F$10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  <c:pt idx="6">
                  <c:v>585.14285714285711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NlgN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Sheet1!$G$4:$G$10</c:f>
              <c:numCache>
                <c:formatCode>General</c:formatCode>
                <c:ptCount val="7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  <c:pt idx="6">
                  <c:v>0.40872407768734947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M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M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40901</xdr:colOff>
      <xdr:row>11</xdr:row>
      <xdr:rowOff>59391</xdr:rowOff>
    </xdr:from>
    <xdr:to>
      <xdr:col>7</xdr:col>
      <xdr:colOff>345701</xdr:colOff>
      <xdr:row>32</xdr:row>
      <xdr:rowOff>62566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225611</xdr:colOff>
      <xdr:row>11</xdr:row>
      <xdr:rowOff>56029</xdr:rowOff>
    </xdr:from>
    <xdr:to>
      <xdr:col>15</xdr:col>
      <xdr:colOff>530411</xdr:colOff>
      <xdr:row>32</xdr:row>
      <xdr:rowOff>59204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1:O44"/>
  <sheetViews>
    <sheetView tabSelected="1" zoomScale="112" workbookViewId="0">
      <selection activeCell="K10" sqref="K10"/>
    </sheetView>
  </sheetViews>
  <sheetFormatPr baseColWidth="10" defaultColWidth="8.83203125" defaultRowHeight="15" x14ac:dyDescent="0.2"/>
  <cols>
    <col min="2" max="3" width="8.83203125" style="1"/>
    <col min="4" max="4" width="28.5" style="1" customWidth="1"/>
    <col min="5" max="5" width="23.5" style="1" customWidth="1"/>
    <col min="6" max="7" width="8.83203125" style="1"/>
    <col min="10" max="10" width="8.83203125" style="1"/>
    <col min="11" max="11" width="13.1640625" customWidth="1"/>
  </cols>
  <sheetData>
    <row r="1" spans="2:11" x14ac:dyDescent="0.2">
      <c r="B1" s="3" t="s">
        <v>9</v>
      </c>
      <c r="C1" s="3"/>
      <c r="D1" s="3"/>
      <c r="E1" s="3"/>
      <c r="F1" s="3"/>
      <c r="G1" s="3"/>
      <c r="H1" s="3"/>
      <c r="I1" s="3"/>
      <c r="J1" s="3"/>
    </row>
    <row r="3" spans="2:11" x14ac:dyDescent="0.2">
      <c r="C3" s="1" t="s">
        <v>6</v>
      </c>
      <c r="D3" s="1" t="s">
        <v>10</v>
      </c>
      <c r="E3" s="1" t="s">
        <v>11</v>
      </c>
      <c r="F3" s="1" t="s">
        <v>7</v>
      </c>
      <c r="G3" s="1" t="s">
        <v>8</v>
      </c>
      <c r="J3"/>
      <c r="K3" t="s">
        <v>15</v>
      </c>
    </row>
    <row r="4" spans="2:11" x14ac:dyDescent="0.2">
      <c r="B4" s="1" t="s">
        <v>0</v>
      </c>
      <c r="C4" s="1">
        <v>1000</v>
      </c>
      <c r="D4" s="2">
        <v>1.4101999999999899E-2</v>
      </c>
      <c r="E4" s="2">
        <v>2.48E-3</v>
      </c>
      <c r="F4">
        <f>C4^2/7000000</f>
        <v>0.14285714285714285</v>
      </c>
      <c r="G4">
        <f>C4*LOG(C4,2)/2500000</f>
        <v>3.9863137138648353E-3</v>
      </c>
      <c r="J4" t="s">
        <v>16</v>
      </c>
      <c r="K4" s="2">
        <v>4.3899999999999799E-4</v>
      </c>
    </row>
    <row r="5" spans="2:11" x14ac:dyDescent="0.2">
      <c r="B5" s="1" t="s">
        <v>1</v>
      </c>
      <c r="C5" s="1">
        <v>2000</v>
      </c>
      <c r="D5" s="2">
        <v>3.8512999999999999E-2</v>
      </c>
      <c r="E5" s="2">
        <v>6.3669999999999899E-3</v>
      </c>
      <c r="F5">
        <f t="shared" ref="F5:F10" si="0">C5^2/7000000</f>
        <v>0.5714285714285714</v>
      </c>
      <c r="G5">
        <f t="shared" ref="G5:G10" si="1">C5*LOG(C5,2)/2500000</f>
        <v>8.772627427729671E-3</v>
      </c>
      <c r="J5" t="s">
        <v>17</v>
      </c>
      <c r="K5" s="2">
        <v>7.6169999999999996E-3</v>
      </c>
    </row>
    <row r="6" spans="2:11" x14ac:dyDescent="0.2">
      <c r="B6" s="1" t="s">
        <v>2</v>
      </c>
      <c r="C6" s="1">
        <v>4000</v>
      </c>
      <c r="D6" s="2">
        <v>0.151925</v>
      </c>
      <c r="E6" s="2">
        <v>1.4314E-2</v>
      </c>
      <c r="F6">
        <f t="shared" si="0"/>
        <v>2.2857142857142856</v>
      </c>
      <c r="G6">
        <f t="shared" si="1"/>
        <v>1.9145254855459339E-2</v>
      </c>
      <c r="J6" t="s">
        <v>18</v>
      </c>
      <c r="K6" s="2">
        <v>1.8541999999999999E-2</v>
      </c>
    </row>
    <row r="7" spans="2:11" x14ac:dyDescent="0.2">
      <c r="B7" s="1" t="s">
        <v>3</v>
      </c>
      <c r="C7" s="1">
        <v>8000</v>
      </c>
      <c r="D7" s="2">
        <v>0.57953699999999997</v>
      </c>
      <c r="E7" s="2">
        <v>3.1731000000000002E-2</v>
      </c>
      <c r="F7">
        <f t="shared" si="0"/>
        <v>9.1428571428571423</v>
      </c>
      <c r="G7">
        <f t="shared" si="1"/>
        <v>4.149050971091868E-2</v>
      </c>
      <c r="J7" t="s">
        <v>19</v>
      </c>
      <c r="K7" s="2">
        <v>3.6484999999999997E-2</v>
      </c>
    </row>
    <row r="8" spans="2:11" x14ac:dyDescent="0.2">
      <c r="B8" s="1" t="s">
        <v>4</v>
      </c>
      <c r="C8" s="1">
        <v>16000</v>
      </c>
      <c r="D8" s="2">
        <v>2.2742339999999999</v>
      </c>
      <c r="E8" s="2">
        <v>6.0525999999999899E-2</v>
      </c>
      <c r="F8">
        <f t="shared" si="0"/>
        <v>36.571428571428569</v>
      </c>
      <c r="G8">
        <f t="shared" si="1"/>
        <v>8.9381019421837363E-2</v>
      </c>
      <c r="J8" t="s">
        <v>20</v>
      </c>
      <c r="K8" s="2">
        <v>6.9370000000000001E-2</v>
      </c>
    </row>
    <row r="9" spans="2:11" x14ac:dyDescent="0.2">
      <c r="B9" s="1" t="s">
        <v>5</v>
      </c>
      <c r="C9" s="1">
        <v>32000</v>
      </c>
      <c r="D9" s="2">
        <v>9.1160339999999902</v>
      </c>
      <c r="E9" s="2">
        <v>0.111931</v>
      </c>
      <c r="F9">
        <f t="shared" si="0"/>
        <v>146.28571428571428</v>
      </c>
      <c r="G9">
        <f t="shared" si="1"/>
        <v>0.19156203884367473</v>
      </c>
      <c r="J9" t="s">
        <v>21</v>
      </c>
      <c r="K9" s="2">
        <v>0.132295</v>
      </c>
    </row>
    <row r="10" spans="2:11" x14ac:dyDescent="0.2">
      <c r="B10" s="1" t="s">
        <v>12</v>
      </c>
      <c r="C10" s="1">
        <v>64000</v>
      </c>
      <c r="D10" s="2">
        <v>36.325394000000003</v>
      </c>
      <c r="E10" s="2">
        <v>0.22497799999999901</v>
      </c>
      <c r="F10" s="1">
        <f t="shared" si="0"/>
        <v>585.14285714285711</v>
      </c>
      <c r="G10" s="1">
        <f t="shared" si="1"/>
        <v>0.40872407768734947</v>
      </c>
      <c r="J10" s="1" t="s">
        <v>22</v>
      </c>
      <c r="K10" s="2">
        <v>0.27083699999999999</v>
      </c>
    </row>
    <row r="27" spans="8:8" x14ac:dyDescent="0.2">
      <c r="H27" s="1"/>
    </row>
    <row r="29" spans="8:8" x14ac:dyDescent="0.2">
      <c r="H29" s="1"/>
    </row>
    <row r="31" spans="8:8" x14ac:dyDescent="0.2">
      <c r="H31" s="1"/>
    </row>
    <row r="34" spans="2:15" x14ac:dyDescent="0.2">
      <c r="B34"/>
      <c r="C34"/>
      <c r="D34"/>
      <c r="E34"/>
      <c r="F34"/>
      <c r="G34"/>
      <c r="I34" s="1"/>
      <c r="K34" s="1"/>
      <c r="L34" s="1"/>
      <c r="M34" s="1"/>
      <c r="N34" s="1"/>
      <c r="O34" s="1"/>
    </row>
    <row r="35" spans="2:15" x14ac:dyDescent="0.2">
      <c r="B35"/>
      <c r="C35"/>
      <c r="D35"/>
      <c r="E35"/>
      <c r="F35"/>
      <c r="G35"/>
      <c r="J35"/>
    </row>
    <row r="36" spans="2:15" x14ac:dyDescent="0.2">
      <c r="B36"/>
      <c r="C36" s="3" t="s">
        <v>13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  <c r="O36" s="1"/>
    </row>
    <row r="37" spans="2:15" x14ac:dyDescent="0.2">
      <c r="B37"/>
      <c r="C37"/>
      <c r="D37"/>
      <c r="E37"/>
      <c r="F37"/>
      <c r="G37"/>
      <c r="J37"/>
    </row>
    <row r="38" spans="2:15" x14ac:dyDescent="0.2">
      <c r="B38"/>
      <c r="C38" s="3" t="s">
        <v>14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  <c r="O38" s="1"/>
    </row>
    <row r="39" spans="2:15" x14ac:dyDescent="0.2">
      <c r="B39"/>
      <c r="C39"/>
      <c r="D39"/>
      <c r="E39"/>
      <c r="F39"/>
      <c r="G39"/>
      <c r="J39"/>
    </row>
    <row r="40" spans="2:15" x14ac:dyDescent="0.2">
      <c r="B40"/>
      <c r="C40"/>
      <c r="D40"/>
      <c r="E40"/>
      <c r="F40"/>
      <c r="G40"/>
      <c r="J40"/>
    </row>
    <row r="41" spans="2:15" x14ac:dyDescent="0.2">
      <c r="B41"/>
      <c r="C41"/>
      <c r="D41"/>
      <c r="E41"/>
      <c r="F41"/>
      <c r="G41"/>
      <c r="J41"/>
    </row>
    <row r="42" spans="2:15" x14ac:dyDescent="0.2">
      <c r="E42"/>
      <c r="F42"/>
      <c r="G42"/>
      <c r="J42"/>
    </row>
    <row r="43" spans="2:15" x14ac:dyDescent="0.2">
      <c r="E43"/>
      <c r="F43"/>
      <c r="G43"/>
      <c r="J43"/>
    </row>
    <row r="44" spans="2:15" x14ac:dyDescent="0.2">
      <c r="E44"/>
      <c r="F44"/>
      <c r="G44"/>
      <c r="J44"/>
    </row>
  </sheetData>
  <mergeCells count="3">
    <mergeCell ref="B1:J1"/>
    <mergeCell ref="C36:M36"/>
    <mergeCell ref="C38:M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Kusk 24</cp:lastModifiedBy>
  <dcterms:created xsi:type="dcterms:W3CDTF">2021-11-16T13:49:33Z</dcterms:created>
  <dcterms:modified xsi:type="dcterms:W3CDTF">2024-07-03T16:31:48Z</dcterms:modified>
</cp:coreProperties>
</file>