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kusk/Desktop/DSA/Week7/"/>
    </mc:Choice>
  </mc:AlternateContent>
  <xr:revisionPtr revIDLastSave="0" documentId="8_{E2F4BD3C-A96F-2943-AB7E-E08686201B2C}" xr6:coauthVersionLast="47" xr6:coauthVersionMax="47" xr10:uidLastSave="{00000000-0000-0000-0000-000000000000}"/>
  <bookViews>
    <workbookView xWindow="0" yWindow="780" windowWidth="34200" windowHeight="19940" xr2:uid="{CEB7F8C8-D50F-43F1-99EC-D054581DC4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F4" i="1"/>
  <c r="F5" i="1"/>
  <c r="G5" i="1"/>
  <c r="F6" i="1"/>
  <c r="G6" i="1"/>
  <c r="F7" i="1"/>
  <c r="G7" i="1"/>
</calcChain>
</file>

<file path=xl/sharedStrings.xml><?xml version="1.0" encoding="utf-8"?>
<sst xmlns="http://schemas.openxmlformats.org/spreadsheetml/2006/main" count="15" uniqueCount="15">
  <si>
    <t>t1000.in</t>
  </si>
  <si>
    <t>t2000.in</t>
  </si>
  <si>
    <t>t4000.in</t>
  </si>
  <si>
    <t>t8000.in</t>
  </si>
  <si>
    <t>N</t>
  </si>
  <si>
    <t>N^2</t>
  </si>
  <si>
    <t>NlgN</t>
  </si>
  <si>
    <t>Name - Win Yu Maung, ID - 6612054, Section - 542</t>
  </si>
  <si>
    <t>Binary Search Tree</t>
  </si>
  <si>
    <t>Red Black Tree</t>
  </si>
  <si>
    <t>Therefore, using RBT is more consistent and faster than BST.</t>
  </si>
  <si>
    <t>Moreover, RBT has average time complexity of O(logN) for all operations, while BST has average time complexity of O(logN) and for worst case BST has O(N) for all operations.</t>
  </si>
  <si>
    <t>Using red black tree is significally faster than binary search tree because RBT has balanced tree structure in most of the cases while BST is depending on the arranged inputs to the tree, in some cases it leads to unbalanced structure.</t>
  </si>
  <si>
    <t>The UpperBound on running time of each search in Red Blood Tree is O(NlogN) as per this excel graph | or we can say O(logN) because RBT running time is consistent.</t>
  </si>
  <si>
    <t>The UpperBound on running time of each search in Binary Search Tree is O(N^2) as per this excel graph | or we can say O(h) where h is height of binary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</si>
</sst>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1"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Running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M"/>
        </a:p>
      </c:txPr>
    </c:title>
    <c:autoTitleDeleted val="0"/>
    <c:plotArea>
      <c:layout/>
      <c:lineChart>
        <c:grouping val="standard"/>
        <c:varyColors val="0"/>
        <c:ser>
          <c:idx val="0"/>
          <c:order val="0"/>
          <c:tx>
            <c:strRef>
              <c:f>Sheet1!$D$3</c:f>
              <c:strCache>
                <c:ptCount val="1"/>
                <c:pt idx="0">
                  <c:v>Binary Search Tree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Sheet1!$C$4:$C$7</c:f>
              <c:numCache>
                <c:formatCode>General</c:formatCode>
                <c:ptCount val="4"/>
                <c:pt idx="0">
                  <c:v>1000</c:v>
                </c:pt>
                <c:pt idx="1">
                  <c:v>2000</c:v>
                </c:pt>
                <c:pt idx="2">
                  <c:v>4000</c:v>
                </c:pt>
                <c:pt idx="3">
                  <c:v>8000</c:v>
                </c:pt>
              </c:numCache>
            </c:numRef>
          </c:cat>
          <c:val>
            <c:numRef>
              <c:f>Sheet1!$D$4:$D$7</c:f>
              <c:numCache>
                <c:formatCode>General</c:formatCode>
                <c:ptCount val="4"/>
                <c:pt idx="0">
                  <c:v>2.2405000000000001E-2</c:v>
                </c:pt>
                <c:pt idx="1">
                  <c:v>8.6620999999999906E-2</c:v>
                </c:pt>
                <c:pt idx="2">
                  <c:v>0.34492399999999901</c:v>
                </c:pt>
                <c:pt idx="3">
                  <c:v>1.3774659999999901</c:v>
                </c:pt>
              </c:numCache>
            </c:numRef>
          </c:val>
          <c:smooth val="0"/>
          <c:extLst>
            <c:ext xmlns:c16="http://schemas.microsoft.com/office/drawing/2014/chart" uri="{C3380CC4-5D6E-409C-BE32-E72D297353CC}">
              <c16:uniqueId val="{00000000-DDD3-4B62-B30E-7F0791A0F970}"/>
            </c:ext>
          </c:extLst>
        </c:ser>
        <c:ser>
          <c:idx val="1"/>
          <c:order val="1"/>
          <c:tx>
            <c:strRef>
              <c:f>Sheet1!$E$3</c:f>
              <c:strCache>
                <c:ptCount val="1"/>
                <c:pt idx="0">
                  <c:v>Red Black Tree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Sheet1!$C$4:$C$7</c:f>
              <c:numCache>
                <c:formatCode>General</c:formatCode>
                <c:ptCount val="4"/>
                <c:pt idx="0">
                  <c:v>1000</c:v>
                </c:pt>
                <c:pt idx="1">
                  <c:v>2000</c:v>
                </c:pt>
                <c:pt idx="2">
                  <c:v>4000</c:v>
                </c:pt>
                <c:pt idx="3">
                  <c:v>8000</c:v>
                </c:pt>
              </c:numCache>
            </c:numRef>
          </c:cat>
          <c:val>
            <c:numRef>
              <c:f>Sheet1!$E$4:$E$7</c:f>
              <c:numCache>
                <c:formatCode>General</c:formatCode>
                <c:ptCount val="4"/>
                <c:pt idx="0">
                  <c:v>1.38999999999998E-3</c:v>
                </c:pt>
                <c:pt idx="1">
                  <c:v>3.0690000000000001E-3</c:v>
                </c:pt>
                <c:pt idx="2">
                  <c:v>6.4479999999999997E-3</c:v>
                </c:pt>
                <c:pt idx="3">
                  <c:v>1.3750999999999999E-2</c:v>
                </c:pt>
              </c:numCache>
            </c:numRef>
          </c:val>
          <c:smooth val="0"/>
          <c:extLst>
            <c:ext xmlns:c16="http://schemas.microsoft.com/office/drawing/2014/chart" uri="{C3380CC4-5D6E-409C-BE32-E72D297353CC}">
              <c16:uniqueId val="{00000001-DDD3-4B62-B30E-7F0791A0F970}"/>
            </c:ext>
          </c:extLst>
        </c:ser>
        <c:ser>
          <c:idx val="2"/>
          <c:order val="2"/>
          <c:tx>
            <c:strRef>
              <c:f>Sheet1!$F$3</c:f>
              <c:strCache>
                <c:ptCount val="1"/>
                <c:pt idx="0">
                  <c:v>N^2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Sheet1!$C$4:$C$7</c:f>
              <c:numCache>
                <c:formatCode>General</c:formatCode>
                <c:ptCount val="4"/>
                <c:pt idx="0">
                  <c:v>1000</c:v>
                </c:pt>
                <c:pt idx="1">
                  <c:v>2000</c:v>
                </c:pt>
                <c:pt idx="2">
                  <c:v>4000</c:v>
                </c:pt>
                <c:pt idx="3">
                  <c:v>8000</c:v>
                </c:pt>
              </c:numCache>
            </c:numRef>
          </c:cat>
          <c:val>
            <c:numRef>
              <c:f>Sheet1!$F$4:$F$7</c:f>
              <c:numCache>
                <c:formatCode>General</c:formatCode>
                <c:ptCount val="4"/>
                <c:pt idx="0">
                  <c:v>0.14285714285714285</c:v>
                </c:pt>
                <c:pt idx="1">
                  <c:v>0.5714285714285714</c:v>
                </c:pt>
                <c:pt idx="2">
                  <c:v>2.2857142857142856</c:v>
                </c:pt>
                <c:pt idx="3">
                  <c:v>9.1428571428571423</c:v>
                </c:pt>
              </c:numCache>
            </c:numRef>
          </c:val>
          <c:smooth val="0"/>
          <c:extLst>
            <c:ext xmlns:c16="http://schemas.microsoft.com/office/drawing/2014/chart" uri="{C3380CC4-5D6E-409C-BE32-E72D297353CC}">
              <c16:uniqueId val="{00000002-DDD3-4B62-B30E-7F0791A0F970}"/>
            </c:ext>
          </c:extLst>
        </c:ser>
        <c:ser>
          <c:idx val="3"/>
          <c:order val="3"/>
          <c:tx>
            <c:strRef>
              <c:f>Sheet1!$G$3</c:f>
              <c:strCache>
                <c:ptCount val="1"/>
                <c:pt idx="0">
                  <c:v>NlgN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Sheet1!$C$4:$C$7</c:f>
              <c:numCache>
                <c:formatCode>General</c:formatCode>
                <c:ptCount val="4"/>
                <c:pt idx="0">
                  <c:v>1000</c:v>
                </c:pt>
                <c:pt idx="1">
                  <c:v>2000</c:v>
                </c:pt>
                <c:pt idx="2">
                  <c:v>4000</c:v>
                </c:pt>
                <c:pt idx="3">
                  <c:v>8000</c:v>
                </c:pt>
              </c:numCache>
            </c:numRef>
          </c:cat>
          <c:val>
            <c:numRef>
              <c:f>Sheet1!$G$4:$G$7</c:f>
              <c:numCache>
                <c:formatCode>General</c:formatCode>
                <c:ptCount val="4"/>
                <c:pt idx="0">
                  <c:v>3.9863137138648353E-3</c:v>
                </c:pt>
                <c:pt idx="1">
                  <c:v>8.772627427729671E-3</c:v>
                </c:pt>
                <c:pt idx="2">
                  <c:v>1.9145254855459339E-2</c:v>
                </c:pt>
                <c:pt idx="3">
                  <c:v>4.149050971091868E-2</c:v>
                </c:pt>
              </c:numCache>
            </c:numRef>
          </c:val>
          <c:smooth val="0"/>
          <c:extLst>
            <c:ext xmlns:c16="http://schemas.microsoft.com/office/drawing/2014/chart" uri="{C3380CC4-5D6E-409C-BE32-E72D297353CC}">
              <c16:uniqueId val="{00000004-DDD3-4B62-B30E-7F0791A0F970}"/>
            </c:ext>
          </c:extLst>
        </c:ser>
        <c:dLbls>
          <c:showLegendKey val="0"/>
          <c:showVal val="0"/>
          <c:showCatName val="0"/>
          <c:showSerName val="0"/>
          <c:showPercent val="0"/>
          <c:showBubbleSize val="0"/>
        </c:dLbls>
        <c:marker val="1"/>
        <c:smooth val="0"/>
        <c:axId val="587923344"/>
        <c:axId val="587927280"/>
      </c:lineChart>
      <c:catAx>
        <c:axId val="58792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crossAx val="587927280"/>
        <c:crosses val="autoZero"/>
        <c:auto val="1"/>
        <c:lblAlgn val="ctr"/>
        <c:lblOffset val="100"/>
        <c:noMultiLvlLbl val="0"/>
      </c:catAx>
      <c:valAx>
        <c:axId val="5879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crossAx val="58792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M"/>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Running time (Log scale)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M"/>
        </a:p>
      </c:txPr>
    </c:title>
    <c:autoTitleDeleted val="0"/>
    <c:plotArea>
      <c:layout/>
      <c:lineChart>
        <c:grouping val="standard"/>
        <c:varyColors val="0"/>
        <c:ser>
          <c:idx val="0"/>
          <c:order val="0"/>
          <c:tx>
            <c:strRef>
              <c:f>Sheet1!$D$3</c:f>
              <c:strCache>
                <c:ptCount val="1"/>
                <c:pt idx="0">
                  <c:v>Binary Search Tree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Sheet1!$C$4:$C$7</c:f>
              <c:numCache>
                <c:formatCode>General</c:formatCode>
                <c:ptCount val="4"/>
                <c:pt idx="0">
                  <c:v>1000</c:v>
                </c:pt>
                <c:pt idx="1">
                  <c:v>2000</c:v>
                </c:pt>
                <c:pt idx="2">
                  <c:v>4000</c:v>
                </c:pt>
                <c:pt idx="3">
                  <c:v>8000</c:v>
                </c:pt>
              </c:numCache>
            </c:numRef>
          </c:cat>
          <c:val>
            <c:numRef>
              <c:f>Sheet1!$D$4:$D$7</c:f>
              <c:numCache>
                <c:formatCode>General</c:formatCode>
                <c:ptCount val="4"/>
                <c:pt idx="0">
                  <c:v>2.2405000000000001E-2</c:v>
                </c:pt>
                <c:pt idx="1">
                  <c:v>8.6620999999999906E-2</c:v>
                </c:pt>
                <c:pt idx="2">
                  <c:v>0.34492399999999901</c:v>
                </c:pt>
                <c:pt idx="3">
                  <c:v>1.3774659999999901</c:v>
                </c:pt>
              </c:numCache>
            </c:numRef>
          </c:val>
          <c:smooth val="0"/>
          <c:extLst>
            <c:ext xmlns:c16="http://schemas.microsoft.com/office/drawing/2014/chart" uri="{C3380CC4-5D6E-409C-BE32-E72D297353CC}">
              <c16:uniqueId val="{00000000-0EE7-44E7-907C-F20719175568}"/>
            </c:ext>
          </c:extLst>
        </c:ser>
        <c:ser>
          <c:idx val="1"/>
          <c:order val="1"/>
          <c:tx>
            <c:strRef>
              <c:f>Sheet1!$E$3</c:f>
              <c:strCache>
                <c:ptCount val="1"/>
                <c:pt idx="0">
                  <c:v>Red Black Tree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Sheet1!$C$4:$C$7</c:f>
              <c:numCache>
                <c:formatCode>General</c:formatCode>
                <c:ptCount val="4"/>
                <c:pt idx="0">
                  <c:v>1000</c:v>
                </c:pt>
                <c:pt idx="1">
                  <c:v>2000</c:v>
                </c:pt>
                <c:pt idx="2">
                  <c:v>4000</c:v>
                </c:pt>
                <c:pt idx="3">
                  <c:v>8000</c:v>
                </c:pt>
              </c:numCache>
            </c:numRef>
          </c:cat>
          <c:val>
            <c:numRef>
              <c:f>Sheet1!$E$4:$E$7</c:f>
              <c:numCache>
                <c:formatCode>General</c:formatCode>
                <c:ptCount val="4"/>
                <c:pt idx="0">
                  <c:v>1.38999999999998E-3</c:v>
                </c:pt>
                <c:pt idx="1">
                  <c:v>3.0690000000000001E-3</c:v>
                </c:pt>
                <c:pt idx="2">
                  <c:v>6.4479999999999997E-3</c:v>
                </c:pt>
                <c:pt idx="3">
                  <c:v>1.3750999999999999E-2</c:v>
                </c:pt>
              </c:numCache>
            </c:numRef>
          </c:val>
          <c:smooth val="0"/>
          <c:extLst>
            <c:ext xmlns:c16="http://schemas.microsoft.com/office/drawing/2014/chart" uri="{C3380CC4-5D6E-409C-BE32-E72D297353CC}">
              <c16:uniqueId val="{00000001-0EE7-44E7-907C-F20719175568}"/>
            </c:ext>
          </c:extLst>
        </c:ser>
        <c:ser>
          <c:idx val="2"/>
          <c:order val="2"/>
          <c:tx>
            <c:strRef>
              <c:f>Sheet1!$F$3</c:f>
              <c:strCache>
                <c:ptCount val="1"/>
                <c:pt idx="0">
                  <c:v>N^2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Sheet1!$C$4:$C$7</c:f>
              <c:numCache>
                <c:formatCode>General</c:formatCode>
                <c:ptCount val="4"/>
                <c:pt idx="0">
                  <c:v>1000</c:v>
                </c:pt>
                <c:pt idx="1">
                  <c:v>2000</c:v>
                </c:pt>
                <c:pt idx="2">
                  <c:v>4000</c:v>
                </c:pt>
                <c:pt idx="3">
                  <c:v>8000</c:v>
                </c:pt>
              </c:numCache>
            </c:numRef>
          </c:cat>
          <c:val>
            <c:numRef>
              <c:f>Sheet1!$F$4:$F$7</c:f>
              <c:numCache>
                <c:formatCode>General</c:formatCode>
                <c:ptCount val="4"/>
                <c:pt idx="0">
                  <c:v>0.14285714285714285</c:v>
                </c:pt>
                <c:pt idx="1">
                  <c:v>0.5714285714285714</c:v>
                </c:pt>
                <c:pt idx="2">
                  <c:v>2.2857142857142856</c:v>
                </c:pt>
                <c:pt idx="3">
                  <c:v>9.1428571428571423</c:v>
                </c:pt>
              </c:numCache>
            </c:numRef>
          </c:val>
          <c:smooth val="0"/>
          <c:extLst>
            <c:ext xmlns:c16="http://schemas.microsoft.com/office/drawing/2014/chart" uri="{C3380CC4-5D6E-409C-BE32-E72D297353CC}">
              <c16:uniqueId val="{00000002-0EE7-44E7-907C-F20719175568}"/>
            </c:ext>
          </c:extLst>
        </c:ser>
        <c:ser>
          <c:idx val="3"/>
          <c:order val="3"/>
          <c:tx>
            <c:strRef>
              <c:f>Sheet1!$G$3</c:f>
              <c:strCache>
                <c:ptCount val="1"/>
                <c:pt idx="0">
                  <c:v>NlgN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Sheet1!$C$4:$C$7</c:f>
              <c:numCache>
                <c:formatCode>General</c:formatCode>
                <c:ptCount val="4"/>
                <c:pt idx="0">
                  <c:v>1000</c:v>
                </c:pt>
                <c:pt idx="1">
                  <c:v>2000</c:v>
                </c:pt>
                <c:pt idx="2">
                  <c:v>4000</c:v>
                </c:pt>
                <c:pt idx="3">
                  <c:v>8000</c:v>
                </c:pt>
              </c:numCache>
            </c:numRef>
          </c:cat>
          <c:val>
            <c:numRef>
              <c:f>Sheet1!$G$4:$G$7</c:f>
              <c:numCache>
                <c:formatCode>General</c:formatCode>
                <c:ptCount val="4"/>
                <c:pt idx="0">
                  <c:v>3.9863137138648353E-3</c:v>
                </c:pt>
                <c:pt idx="1">
                  <c:v>8.772627427729671E-3</c:v>
                </c:pt>
                <c:pt idx="2">
                  <c:v>1.9145254855459339E-2</c:v>
                </c:pt>
                <c:pt idx="3">
                  <c:v>4.149050971091868E-2</c:v>
                </c:pt>
              </c:numCache>
            </c:numRef>
          </c:val>
          <c:smooth val="0"/>
          <c:extLst>
            <c:ext xmlns:c16="http://schemas.microsoft.com/office/drawing/2014/chart" uri="{C3380CC4-5D6E-409C-BE32-E72D297353CC}">
              <c16:uniqueId val="{00000003-0EE7-44E7-907C-F20719175568}"/>
            </c:ext>
          </c:extLst>
        </c:ser>
        <c:dLbls>
          <c:showLegendKey val="0"/>
          <c:showVal val="0"/>
          <c:showCatName val="0"/>
          <c:showSerName val="0"/>
          <c:showPercent val="0"/>
          <c:showBubbleSize val="0"/>
        </c:dLbls>
        <c:marker val="1"/>
        <c:smooth val="0"/>
        <c:axId val="587923344"/>
        <c:axId val="587927280"/>
      </c:lineChart>
      <c:catAx>
        <c:axId val="58792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crossAx val="587927280"/>
        <c:crosses val="autoZero"/>
        <c:auto val="1"/>
        <c:lblAlgn val="ctr"/>
        <c:lblOffset val="100"/>
        <c:noMultiLvlLbl val="0"/>
      </c:catAx>
      <c:valAx>
        <c:axId val="587927280"/>
        <c:scaling>
          <c:logBase val="2"/>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crossAx val="58792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M"/>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68730</xdr:rowOff>
    </xdr:from>
    <xdr:to>
      <xdr:col>7</xdr:col>
      <xdr:colOff>304800</xdr:colOff>
      <xdr:row>32</xdr:row>
      <xdr:rowOff>71905</xdr:rowOff>
    </xdr:to>
    <xdr:graphicFrame macro="">
      <xdr:nvGraphicFramePr>
        <xdr:cNvPr id="3" name="Chart 2">
          <a:extLst>
            <a:ext uri="{FF2B5EF4-FFF2-40B4-BE49-F238E27FC236}">
              <a16:creationId xmlns:a16="http://schemas.microsoft.com/office/drawing/2014/main" id="{4B58DF28-25AD-4C6E-BF40-F7DE9C923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197597</xdr:colOff>
      <xdr:row>11</xdr:row>
      <xdr:rowOff>84045</xdr:rowOff>
    </xdr:from>
    <xdr:to>
      <xdr:col>15</xdr:col>
      <xdr:colOff>502397</xdr:colOff>
      <xdr:row>32</xdr:row>
      <xdr:rowOff>87220</xdr:rowOff>
    </xdr:to>
    <xdr:graphicFrame macro="">
      <xdr:nvGraphicFramePr>
        <xdr:cNvPr id="4" name="Chart 3">
          <a:extLst>
            <a:ext uri="{FF2B5EF4-FFF2-40B4-BE49-F238E27FC236}">
              <a16:creationId xmlns:a16="http://schemas.microsoft.com/office/drawing/2014/main" id="{3A65A7F7-DD5D-44DC-89DB-5C7FADF38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4CC37-DC1B-46C6-B9D8-0B13F3530076}">
  <dimension ref="B1:S43"/>
  <sheetViews>
    <sheetView tabSelected="1" topLeftCell="A17" zoomScale="138" zoomScaleNormal="91" workbookViewId="0">
      <selection activeCell="F8" sqref="F8"/>
    </sheetView>
  </sheetViews>
  <sheetFormatPr baseColWidth="10" defaultColWidth="8.83203125" defaultRowHeight="15" x14ac:dyDescent="0.2"/>
  <cols>
    <col min="2" max="3" width="8.83203125" style="1"/>
    <col min="4" max="4" width="19.1640625" style="1" customWidth="1"/>
    <col min="5" max="5" width="17.33203125" style="1" customWidth="1"/>
    <col min="6" max="7" width="8.83203125" style="1"/>
    <col min="10" max="10" width="8.83203125" style="1"/>
  </cols>
  <sheetData>
    <row r="1" spans="2:12" x14ac:dyDescent="0.2">
      <c r="C1" s="3" t="s">
        <v>7</v>
      </c>
      <c r="D1" s="3"/>
      <c r="E1" s="3"/>
      <c r="F1" s="3"/>
      <c r="G1" s="3"/>
      <c r="H1" s="3"/>
      <c r="I1" s="3"/>
      <c r="J1" s="3"/>
      <c r="K1" s="3"/>
      <c r="L1" s="3"/>
    </row>
    <row r="3" spans="2:12" x14ac:dyDescent="0.2">
      <c r="C3" s="1" t="s">
        <v>4</v>
      </c>
      <c r="D3" s="1" t="s">
        <v>8</v>
      </c>
      <c r="E3" s="1" t="s">
        <v>9</v>
      </c>
      <c r="F3" s="1" t="s">
        <v>5</v>
      </c>
      <c r="G3" s="1" t="s">
        <v>6</v>
      </c>
      <c r="J3"/>
    </row>
    <row r="4" spans="2:12" x14ac:dyDescent="0.2">
      <c r="B4" s="1" t="s">
        <v>0</v>
      </c>
      <c r="C4" s="1">
        <v>1000</v>
      </c>
      <c r="D4" s="2">
        <v>2.2405000000000001E-2</v>
      </c>
      <c r="E4" s="2">
        <v>1.38999999999998E-3</v>
      </c>
      <c r="F4">
        <f>C4^2/7000000</f>
        <v>0.14285714285714285</v>
      </c>
      <c r="G4">
        <f>C4*LOG(C4,2)/2500000</f>
        <v>3.9863137138648353E-3</v>
      </c>
      <c r="J4"/>
    </row>
    <row r="5" spans="2:12" x14ac:dyDescent="0.2">
      <c r="B5" s="1" t="s">
        <v>1</v>
      </c>
      <c r="C5" s="1">
        <v>2000</v>
      </c>
      <c r="D5" s="2">
        <v>8.6620999999999906E-2</v>
      </c>
      <c r="E5" s="2">
        <v>3.0690000000000001E-3</v>
      </c>
      <c r="F5">
        <f t="shared" ref="F5:F7" si="0">C5^2/7000000</f>
        <v>0.5714285714285714</v>
      </c>
      <c r="G5">
        <f t="shared" ref="G5:G7" si="1">C5*LOG(C5,2)/2500000</f>
        <v>8.772627427729671E-3</v>
      </c>
      <c r="J5"/>
    </row>
    <row r="6" spans="2:12" x14ac:dyDescent="0.2">
      <c r="B6" s="1" t="s">
        <v>2</v>
      </c>
      <c r="C6" s="1">
        <v>4000</v>
      </c>
      <c r="D6" s="2">
        <v>0.34492399999999901</v>
      </c>
      <c r="E6" s="2">
        <v>6.4479999999999997E-3</v>
      </c>
      <c r="F6">
        <f t="shared" si="0"/>
        <v>2.2857142857142856</v>
      </c>
      <c r="G6">
        <f t="shared" si="1"/>
        <v>1.9145254855459339E-2</v>
      </c>
      <c r="J6"/>
    </row>
    <row r="7" spans="2:12" x14ac:dyDescent="0.2">
      <c r="B7" s="1" t="s">
        <v>3</v>
      </c>
      <c r="C7" s="1">
        <v>8000</v>
      </c>
      <c r="D7" s="2">
        <v>1.3774659999999901</v>
      </c>
      <c r="E7" s="2">
        <v>1.3750999999999999E-2</v>
      </c>
      <c r="F7">
        <f t="shared" si="0"/>
        <v>9.1428571428571423</v>
      </c>
      <c r="G7">
        <f t="shared" si="1"/>
        <v>4.149050971091868E-2</v>
      </c>
      <c r="J7"/>
    </row>
    <row r="30" spans="8:8" x14ac:dyDescent="0.2">
      <c r="H30" s="1"/>
    </row>
    <row r="35" spans="3:19" x14ac:dyDescent="0.2">
      <c r="C35" s="3" t="s">
        <v>14</v>
      </c>
      <c r="D35" s="3"/>
      <c r="E35" s="3"/>
      <c r="F35" s="3"/>
      <c r="G35" s="3"/>
      <c r="H35" s="3"/>
      <c r="I35" s="3"/>
      <c r="J35" s="3"/>
      <c r="K35" s="3"/>
      <c r="L35" s="3"/>
      <c r="M35" s="3"/>
      <c r="N35" s="3"/>
      <c r="O35" s="3"/>
      <c r="P35" s="3"/>
    </row>
    <row r="38" spans="3:19" x14ac:dyDescent="0.2">
      <c r="C38" s="3" t="s">
        <v>13</v>
      </c>
      <c r="D38" s="3"/>
      <c r="E38" s="3"/>
      <c r="F38" s="3"/>
      <c r="G38" s="3"/>
      <c r="H38" s="3"/>
      <c r="I38" s="3"/>
      <c r="J38" s="3"/>
      <c r="K38" s="3"/>
      <c r="L38" s="3"/>
      <c r="M38" s="3"/>
      <c r="N38" s="3"/>
      <c r="O38" s="3"/>
      <c r="P38" s="3"/>
    </row>
    <row r="41" spans="3:19" x14ac:dyDescent="0.2">
      <c r="C41" s="3" t="s">
        <v>12</v>
      </c>
      <c r="D41" s="3"/>
      <c r="E41" s="3"/>
      <c r="F41" s="3"/>
      <c r="G41" s="3"/>
      <c r="H41" s="3"/>
      <c r="I41" s="3"/>
      <c r="J41" s="3"/>
      <c r="K41" s="3"/>
      <c r="L41" s="3"/>
      <c r="M41" s="3"/>
      <c r="N41" s="3"/>
      <c r="O41" s="3"/>
      <c r="P41" s="3"/>
      <c r="Q41" s="3"/>
      <c r="R41" s="3"/>
      <c r="S41" s="3"/>
    </row>
    <row r="42" spans="3:19" x14ac:dyDescent="0.2">
      <c r="C42" s="3" t="s">
        <v>11</v>
      </c>
      <c r="D42" s="3"/>
      <c r="E42" s="3"/>
      <c r="F42" s="3"/>
      <c r="G42" s="3"/>
      <c r="H42" s="3"/>
      <c r="I42" s="3"/>
      <c r="J42" s="3"/>
      <c r="K42" s="3"/>
      <c r="L42" s="3"/>
      <c r="M42" s="3"/>
      <c r="N42" s="3"/>
      <c r="O42" s="3"/>
      <c r="P42" s="3"/>
      <c r="Q42" s="3"/>
      <c r="R42" s="3"/>
      <c r="S42" s="3"/>
    </row>
    <row r="43" spans="3:19" x14ac:dyDescent="0.2">
      <c r="C43" s="3" t="s">
        <v>10</v>
      </c>
      <c r="D43" s="3"/>
      <c r="E43" s="3"/>
      <c r="F43" s="3"/>
      <c r="G43" s="3"/>
      <c r="H43" s="3"/>
      <c r="I43" s="3"/>
      <c r="J43" s="3"/>
      <c r="K43" s="3"/>
      <c r="L43" s="3"/>
      <c r="M43" s="3"/>
      <c r="N43" s="3"/>
      <c r="O43" s="3"/>
      <c r="P43" s="3"/>
      <c r="Q43" s="3"/>
      <c r="R43" s="3"/>
      <c r="S43" s="3"/>
    </row>
  </sheetData>
  <mergeCells count="6">
    <mergeCell ref="C43:S43"/>
    <mergeCell ref="C1:L1"/>
    <mergeCell ref="C35:P35"/>
    <mergeCell ref="C38:P38"/>
    <mergeCell ref="C41:S41"/>
    <mergeCell ref="C42:S4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Nui TT</dc:creator>
  <cp:lastModifiedBy>Kusk 24</cp:lastModifiedBy>
  <dcterms:created xsi:type="dcterms:W3CDTF">2021-11-16T13:49:33Z</dcterms:created>
  <dcterms:modified xsi:type="dcterms:W3CDTF">2024-08-23T08:32:48Z</dcterms:modified>
</cp:coreProperties>
</file>