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Bolon" sheetId="1" r:id="rId1"/>
  </sheets>
  <definedNames>
    <definedName name="_FilterDatabase_0" localSheetId="0">Bolon!$A$1:$BB$371</definedName>
    <definedName name="_FilterDatabase_0_0" localSheetId="0">Bolon!$A$1:$BB$371</definedName>
    <definedName name="_FilterDatabase_0_0_0" localSheetId="0">Bolon!$A$1:$BB$371</definedName>
    <definedName name="_FilterDatabase_0_0_0_0" localSheetId="0">Bolon!$A$1:$BB$371</definedName>
    <definedName name="_xlnm._FilterDatabase" localSheetId="0" hidden="1">Bolon!$A$1:$BB$371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56" i="1" l="1"/>
  <c r="AL252" i="1"/>
  <c r="AL247" i="1"/>
  <c r="AL243" i="1"/>
  <c r="AL238" i="1"/>
  <c r="AL234" i="1"/>
  <c r="AL229" i="1"/>
  <c r="AL225" i="1"/>
  <c r="AL220" i="1"/>
  <c r="AL211" i="1"/>
  <c r="AL203" i="1"/>
  <c r="AL195" i="1"/>
  <c r="AL187" i="1"/>
  <c r="AL186" i="1"/>
  <c r="AL183" i="1"/>
  <c r="AL182" i="1"/>
  <c r="AL175" i="1"/>
  <c r="AL174" i="1"/>
  <c r="AL173" i="1"/>
  <c r="AL162" i="1"/>
  <c r="AL161" i="1"/>
  <c r="AL160" i="1"/>
  <c r="AL153" i="1"/>
  <c r="AL152" i="1"/>
  <c r="AL151" i="1"/>
  <c r="AL150" i="1"/>
  <c r="AL149" i="1"/>
  <c r="AL148" i="1"/>
  <c r="AL147" i="1"/>
  <c r="AL136" i="1"/>
  <c r="AL135" i="1"/>
  <c r="AL134" i="1"/>
  <c r="AL133" i="1"/>
  <c r="AL132" i="1"/>
  <c r="AL131" i="1"/>
  <c r="AL130" i="1"/>
  <c r="AL129" i="1"/>
  <c r="AL128" i="1"/>
  <c r="AL127" i="1"/>
  <c r="AL126" i="1"/>
  <c r="AL11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69" i="1"/>
  <c r="AL68" i="1"/>
  <c r="AL67" i="1"/>
  <c r="AL66" i="1"/>
  <c r="AL65" i="1"/>
  <c r="AL48" i="1"/>
  <c r="AL47" i="1"/>
  <c r="AL46" i="1"/>
  <c r="AL45" i="1"/>
  <c r="AL44" i="1"/>
  <c r="AL43" i="1"/>
  <c r="AL26" i="1"/>
  <c r="AL25" i="1"/>
  <c r="AL24" i="1"/>
  <c r="AL23" i="1"/>
  <c r="AL22" i="1"/>
  <c r="AL21" i="1"/>
  <c r="AL20" i="1"/>
  <c r="AL19" i="1"/>
  <c r="AL18" i="1"/>
  <c r="AL9" i="1"/>
  <c r="AL8" i="1"/>
  <c r="AL7" i="1"/>
  <c r="AL6" i="1"/>
</calcChain>
</file>

<file path=xl/sharedStrings.xml><?xml version="1.0" encoding="utf-8"?>
<sst xmlns="http://schemas.openxmlformats.org/spreadsheetml/2006/main" count="7145" uniqueCount="1331">
  <si>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</si>
  <si>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</si>
  <si>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</si>
  <si>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</si>
  <si>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</si>
  <si>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</si>
  <si>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</si>
  <si>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</si>
  <si>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</si>
  <si>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</si>
  <si>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</si>
  <si>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</si>
  <si>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</si>
  <si>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</si>
  <si>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</si>
  <si>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</si>
  <si>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</si>
  <si>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</si>
  <si>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</si>
  <si>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</si>
  <si>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</si>
  <si>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</si>
  <si>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</si>
  <si>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</si>
  <si>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</si>
  <si>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</si>
  <si>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</si>
  <si>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</si>
  <si>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</si>
  <si>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</si>
  <si>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</si>
  <si>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</si>
  <si>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</si>
  <si>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</si>
  <si>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</si>
  <si>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</si>
  <si>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</si>
  <si>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</si>
  <si>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</si>
  <si>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</si>
  <si>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</si>
  <si>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</si>
  <si>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</si>
  <si>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</si>
  <si>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</si>
  <si>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</si>
  <si>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</si>
  <si>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</si>
  <si>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</si>
  <si>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</si>
  <si>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</si>
  <si>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</si>
  <si>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</si>
  <si>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</si>
  <si>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</si>
  <si>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</si>
  <si>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</si>
  <si>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</si>
  <si>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1Б Flow Alga издалека.jpg</t>
  </si>
  <si>
    <t>1В Flow Alga под углом.jpg</t>
  </si>
  <si>
    <t>Bolon</t>
  </si>
  <si>
    <t>Flow</t>
  </si>
  <si>
    <t>рулоны</t>
  </si>
  <si>
    <t>rolls</t>
  </si>
  <si>
    <t>Alga</t>
  </si>
  <si>
    <t>м2</t>
  </si>
  <si>
    <t>m2</t>
  </si>
  <si>
    <t>рулон</t>
  </si>
  <si>
    <t>roll</t>
  </si>
  <si>
    <t>SEK</t>
  </si>
  <si>
    <t>EURO</t>
  </si>
  <si>
    <t>Bolon AB</t>
  </si>
  <si>
    <t>Швеция</t>
  </si>
  <si>
    <t>Sweden</t>
  </si>
  <si>
    <t>Виниловое покрытие Bolon Flow Alga 2000x25000 мм рулоны</t>
  </si>
  <si>
    <t>Bolon Flow Alga 2000x25000 mm rolls art.104163</t>
  </si>
  <si>
    <t>2Б Flow Coral издалека.jpg</t>
  </si>
  <si>
    <t>2В Flow Coral под углом.jpg</t>
  </si>
  <si>
    <t>Coral</t>
  </si>
  <si>
    <t>Виниловое покрытие Bolon Flow Coral 2000x25000 мм рулоны</t>
  </si>
  <si>
    <t>Bolon Flow Coral 2000x25000 mm rolls art.104162</t>
  </si>
  <si>
    <t>3Б Flow Shell издалека.jpg</t>
  </si>
  <si>
    <t>3В Flow Shell под углом.jpg</t>
  </si>
  <si>
    <t>Shore</t>
  </si>
  <si>
    <t>Виниловое покрытие Bolon Flow Shore 2000x25000 мм рулоны</t>
  </si>
  <si>
    <t>Bolon Flow Shore 2000x25000 mm rolls art.104306</t>
  </si>
  <si>
    <t>4Б Flow Stream издалека.jpg</t>
  </si>
  <si>
    <t>4В Flow Stream под углом.jpg</t>
  </si>
  <si>
    <t>Stream</t>
  </si>
  <si>
    <t>Виниловое покрытие Bolon Flow Stream 2000x25000 мм рулоны</t>
  </si>
  <si>
    <t>Bolon Flow Stream 2000x25000 mm rolls art.104161</t>
  </si>
  <si>
    <t>плитка</t>
  </si>
  <si>
    <t>tiles</t>
  </si>
  <si>
    <t>пачка</t>
  </si>
  <si>
    <t>package</t>
  </si>
  <si>
    <t>Виниловое покрытие Bolon Flow Alga 500x500 мм плитка</t>
  </si>
  <si>
    <t>Bolon Flow Alga 500x500 mm tiles art.104167</t>
  </si>
  <si>
    <t>Виниловое покрытие Bolon Flow Coral 500x500 мм плитка</t>
  </si>
  <si>
    <t>Bolon Flow Coral 500x500 mm tiles art.104166</t>
  </si>
  <si>
    <t>Shell</t>
  </si>
  <si>
    <t>Виниловое покрытие Bolon Flow Shell 500x500 мм плитка</t>
  </si>
  <si>
    <t>Bolon Flow Shell 500x500 mm tiles art.104168</t>
  </si>
  <si>
    <t>Виниловое покрытие Bolon Flow Stream 500x500 мм плитка</t>
  </si>
  <si>
    <t>Bolon Flow Stream 500x500 mm tiles art.104165</t>
  </si>
  <si>
    <t>7А Graphic Etch вблизи.jpg</t>
  </si>
  <si>
    <t>7Б Graphic Etch издалека.jpg</t>
  </si>
  <si>
    <t>7В Graphic Etch под углом.jpg</t>
  </si>
  <si>
    <t>Graphic</t>
  </si>
  <si>
    <t>Etch</t>
  </si>
  <si>
    <t>Виниловое покрытие Bolon Graphic Etch 2000x25000 мм рулоны</t>
  </si>
  <si>
    <t>Bolon Graphic Etch 2000x25000 mm rolls art.102773</t>
  </si>
  <si>
    <t>6А Graphic Draw вблизи.jpg</t>
  </si>
  <si>
    <t>6Б Graphic Draw издалека.jpg</t>
  </si>
  <si>
    <t>6В Graphic Draw под углом.jpg</t>
  </si>
  <si>
    <t>Draw</t>
  </si>
  <si>
    <t>Виниловое покрытие Bolon Graphic Draw 2000x25000 мм рулоны</t>
  </si>
  <si>
    <t>Bolon Graphic Draw 2000x25000 mm rolls art.102771</t>
  </si>
  <si>
    <t>14А Graphic String вблизи.jpg</t>
  </si>
  <si>
    <t>14Б Graphic String издалека.jpg</t>
  </si>
  <si>
    <t>14В Graphic String под углом.jpg</t>
  </si>
  <si>
    <t>String</t>
  </si>
  <si>
    <t>Виниловое покрытие Bolon Graphic String 2000x25000 мм рулоны</t>
  </si>
  <si>
    <t>Bolon Graphic String 2000x25000 mm rolls art.102772</t>
  </si>
  <si>
    <t>12А Graphic Mache вблизи.jpg</t>
  </si>
  <si>
    <t>12Б Graphic Mache издалека.jpg</t>
  </si>
  <si>
    <t>12В Graphic Mache под углом.jpg</t>
  </si>
  <si>
    <t>Mache</t>
  </si>
  <si>
    <t>Виниловое покрытие Bolon Graphic Mache 2000x25000 мм рулоны</t>
  </si>
  <si>
    <t>Bolon Graphic Mache 2000x25000 mm rolls art.102770</t>
  </si>
  <si>
    <t>10А Graphic Herringbone Black вблизи.jpg</t>
  </si>
  <si>
    <t>10Б Graphic Herringbone Black издалека.jpg</t>
  </si>
  <si>
    <t>10В Graphic Herringbone Black под углом.jpg</t>
  </si>
  <si>
    <t>Herringbone Black</t>
  </si>
  <si>
    <t>Виниловое покрытие Bolon Graphic Herringbone Black 2000x25000 мм рулоны</t>
  </si>
  <si>
    <t>Bolon Graphic Herringbone Black 2000x25000 mm rolls art.103230</t>
  </si>
  <si>
    <t>9А Graphic Herringbone Beige вблизи.jpg</t>
  </si>
  <si>
    <t>9Б Graphic Herringbone Beige издалека.jpg</t>
  </si>
  <si>
    <t>9В Graphic Herringbone Beige  под углом.jpg</t>
  </si>
  <si>
    <t>Herringbone Beige</t>
  </si>
  <si>
    <t>Виниловое покрытие Bolon Graphic Herringbone Beige 2000x25000 мм рулоны</t>
  </si>
  <si>
    <t>Bolon Graphic Herringbone Beige 2000x25000 mm rolls art.103226</t>
  </si>
  <si>
    <t>5А Graphic Checked вблизи.jpg</t>
  </si>
  <si>
    <t>5Б Graphic Checked издалека.jpg</t>
  </si>
  <si>
    <t>5В Graphic Checked под углом.jpg</t>
  </si>
  <si>
    <t>Checked</t>
  </si>
  <si>
    <t>Виниловое покрытие Bolon Graphic Checked 2000x25000 мм рулоны</t>
  </si>
  <si>
    <t>Bolon Graphic Checked 2000x25000 mm rolls art.103595</t>
  </si>
  <si>
    <t>8А Graphic Gradient вблизи.jpg</t>
  </si>
  <si>
    <t>8Б Graphic Gradient издалека.jpg</t>
  </si>
  <si>
    <t>8В Graphic Gradient под углом.jpg</t>
  </si>
  <si>
    <t>Gradient</t>
  </si>
  <si>
    <t>Виниловое покрытие Bolon Graphic Gradient 2000x25000 мм рулоны</t>
  </si>
  <si>
    <t>Bolon Graphic Gradient 2000x25000 mm rolls art.103642</t>
  </si>
  <si>
    <t xml:space="preserve"> tiles</t>
  </si>
  <si>
    <t>Виниловое покрытие Bolon Graphic Etch 500x500 мм плитка</t>
  </si>
  <si>
    <t>Bolon Graphic Etch 500x500 mm  tiles art.102815</t>
  </si>
  <si>
    <t>Виниловое покрытие Bolon Graphic Draw 500x500 мм плитка</t>
  </si>
  <si>
    <t>Bolon Graphic Draw 500x500 mm  tiles art.102813</t>
  </si>
  <si>
    <t>Виниловое покрытие Bolon Graphic String 500x500 мм плитка</t>
  </si>
  <si>
    <t>Bolon Graphic String 500x500 mm  tiles art.102814</t>
  </si>
  <si>
    <t>Виниловое покрытие Bolon Graphic Mache 500x500 мм плитка</t>
  </si>
  <si>
    <t>Bolon Graphic Mache 500x500 mm  tiles art.102812</t>
  </si>
  <si>
    <t>13А Graphic NewYork вблизи.jpg</t>
  </si>
  <si>
    <t>13В Graphic NewYork под углом.jpg</t>
  </si>
  <si>
    <t>New York</t>
  </si>
  <si>
    <t>Виниловое покрытие Bolon Graphic New York 500x500 мм плитка</t>
  </si>
  <si>
    <t>Bolon Graphic New York 500x500 mm  tiles art.102806</t>
  </si>
  <si>
    <t>11А Graphic London вблизи.jpg</t>
  </si>
  <si>
    <t>11Б Graphic London издалека.jpg</t>
  </si>
  <si>
    <t>11В Graphic London под углом.jpg</t>
  </si>
  <si>
    <t>London</t>
  </si>
  <si>
    <t>Виниловое покрытие Bolon Graphic London 500x500 мм плитка</t>
  </si>
  <si>
    <t>Bolon Graphic London 500x500 mm  tiles art.102803</t>
  </si>
  <si>
    <t>16А Graphic Texture Black вблизи.jpg</t>
  </si>
  <si>
    <t>16Б Graphic Texture Black издалека.jpg</t>
  </si>
  <si>
    <t>16В Graphic Texture Black под углом.jpg</t>
  </si>
  <si>
    <t>Texture Black</t>
  </si>
  <si>
    <t>Виниловое покрытие Bolon Graphic Texture Black 500x500 мм плитка</t>
  </si>
  <si>
    <t>Bolon Graphic Texture Black 500x500 mm  tiles art.103597</t>
  </si>
  <si>
    <t>17А Graphic Texture Grey вблизи.jpg</t>
  </si>
  <si>
    <t>17Б Graphic Texture Grey издалека.jpg</t>
  </si>
  <si>
    <t>17В Graphic Texture Grey под углом.jpg</t>
  </si>
  <si>
    <t>Texture Grey</t>
  </si>
  <si>
    <t>Виниловое покрытие Bolon Graphic Texture Grey 500x500 мм плитка</t>
  </si>
  <si>
    <t>Bolon Graphic Texture Grey 500x500 mm  tiles art.103735</t>
  </si>
  <si>
    <t>15А Graphic Texture Beige вблизи.jpg</t>
  </si>
  <si>
    <t>15Б Graphic Texture Beige издалека.jpg</t>
  </si>
  <si>
    <t>15В Graphic Texture Beige под углом.jpg</t>
  </si>
  <si>
    <t>Texture Beige</t>
  </si>
  <si>
    <t>Виниловое покрытие Bolon Graphic Texture Beige 500x500 мм плитка</t>
  </si>
  <si>
    <t>Bolon Graphic Texture Beige 500x500 mm  tiles art.103746</t>
  </si>
  <si>
    <t>Планка</t>
  </si>
  <si>
    <t>Planks</t>
  </si>
  <si>
    <t>Виниловое покрытие Bolon Graphic Texture Beige 222x667 мм Планка</t>
  </si>
  <si>
    <t>Bolon Graphic Texture Beige 222x667 mm Planks art.106214</t>
  </si>
  <si>
    <t>Виниловое покрытие Bolon Graphic Texture Beige 667x222 мм Планка</t>
  </si>
  <si>
    <t>Bolon Graphic Texture Beige 667x222 mm Planks art.106218</t>
  </si>
  <si>
    <t>Bolon Graphic Texture Beige 222x667 mm Planks art.106212</t>
  </si>
  <si>
    <t>Bolon Graphic Texture Beige 667x222 mm Planks art.106216</t>
  </si>
  <si>
    <t>Bolon Graphic Texture Beige 222x667 mm Planks art.106215</t>
  </si>
  <si>
    <t>Bolon Graphic Texture Beige 667x222 mm Planks art.106219</t>
  </si>
  <si>
    <t>Виниловое покрытие Bolon Graphic String 222x667 мм Планка</t>
  </si>
  <si>
    <t>Bolon Graphic String 222x667 mm Planks art.106213</t>
  </si>
  <si>
    <t>Виниловое покрытие Bolon Graphic String 667x222 мм Планка</t>
  </si>
  <si>
    <t>Bolon Graphic String 667x222 mm Planks art.106217</t>
  </si>
  <si>
    <t>18А Artisan Coal вблизи.jpg</t>
  </si>
  <si>
    <t>18Б Artisan Coal издалека.jpg</t>
  </si>
  <si>
    <t>18В Artisan Coal под углом.jpg</t>
  </si>
  <si>
    <t>Artisan</t>
  </si>
  <si>
    <t>Coal</t>
  </si>
  <si>
    <t>Виниловое покрытие Bolon Artisan Coal 2000x25000 мм рулоны</t>
  </si>
  <si>
    <t>Bolon Artisan Coal 2000x25000 mm rolls art.102740</t>
  </si>
  <si>
    <t>25А Artisan Slate вблизи.jpg</t>
  </si>
  <si>
    <t>25Б Artisan Slate издалека.jpg</t>
  </si>
  <si>
    <t>25В Artisan Slate под углом.jpg</t>
  </si>
  <si>
    <t>Slate</t>
  </si>
  <si>
    <t>Виниловое покрытие Bolon Artisan Slate 2000x25000 мм рулоны</t>
  </si>
  <si>
    <t>Bolon Artisan Slate 2000x25000 mm rolls art.102739</t>
  </si>
  <si>
    <t>19А Artisan Ecru вблизи.jpg</t>
  </si>
  <si>
    <t>19Б Artisan Ecru издалека.jpg</t>
  </si>
  <si>
    <t>19В Artisan Ecru под углом.jpg</t>
  </si>
  <si>
    <t>Ecru</t>
  </si>
  <si>
    <t>Виниловое покрытие Bolon Artisan Ecru 2000x25000 мм рулоны</t>
  </si>
  <si>
    <t>Bolon Artisan Ecru 2000x25000 mm rolls art.102738</t>
  </si>
  <si>
    <t>24А Artisan Petroleum вблизи.jpg</t>
  </si>
  <si>
    <t>24Б Artisan Petroleum издалека.jpg</t>
  </si>
  <si>
    <t>24В Artisan Petroleum  под углом.jpg</t>
  </si>
  <si>
    <t>Petroleum</t>
  </si>
  <si>
    <t>Виниловое покрытие Bolon Artisan Petroleum 2000x25000 мм рулоны</t>
  </si>
  <si>
    <t>Bolon Artisan Petroleum 2000x25000 mm rolls art.103592</t>
  </si>
  <si>
    <t>20А Artisan Fuchsia вблизи.jpg</t>
  </si>
  <si>
    <t>20Б Artisan Fuchsia издалека.jpg</t>
  </si>
  <si>
    <t>20В Artisan Fuchsia под углом.jpg</t>
  </si>
  <si>
    <t>Fuchsia</t>
  </si>
  <si>
    <t>Виниловое покрытие Bolon Artisan Fuchsia 2000x25000 мм рулоны</t>
  </si>
  <si>
    <t>Bolon Artisan Fuchsia 2000x25000 mm rolls art.103637</t>
  </si>
  <si>
    <t>22А Artisan Malachitе вблизи.jpg</t>
  </si>
  <si>
    <t>22Б Artisan Malachite издалека.jpg</t>
  </si>
  <si>
    <t>22В Artisan Malachite под углом.jpg</t>
  </si>
  <si>
    <t>Malachite</t>
  </si>
  <si>
    <t>Виниловое покрытие Bolon Artisan Malachite 2000x25000 мм рулоны</t>
  </si>
  <si>
    <t>Bolon Artisan Malachite 2000x25000 mm rolls art.103571</t>
  </si>
  <si>
    <t>21А Artisan Ivory вблизи.jpg</t>
  </si>
  <si>
    <t>21Б Artisan Ivory издалека.jpg</t>
  </si>
  <si>
    <t>21В Artisan Ivory под углом.jpg</t>
  </si>
  <si>
    <t>Ivory</t>
  </si>
  <si>
    <t>Виниловое покрытие Bolon Artisan Ivory 2000x25000 мм рулоны</t>
  </si>
  <si>
    <t>Bolon Artisan Ivory 2000x25000 mm rolls art.103591</t>
  </si>
  <si>
    <t>23А Artisan Motley вблизи.jpg</t>
  </si>
  <si>
    <t>23Б Artisan Motley издалека.jpg</t>
  </si>
  <si>
    <t>23В Artisan Motley под углом.jpg</t>
  </si>
  <si>
    <t>Motley</t>
  </si>
  <si>
    <t>Виниловое покрытие Bolon Artisan Motley 2000x25000 мм рулоны</t>
  </si>
  <si>
    <t>Bolon Artisan Motley 2000x25000 mm rolls art.103741</t>
  </si>
  <si>
    <t>Виниловое покрытие Bolon Artisan Coal 500x500 мм плитка</t>
  </si>
  <si>
    <t>Bolon Artisan Coal 500x500 mm  tiles art.102790</t>
  </si>
  <si>
    <t>Виниловое покрытие Bolon Artisan Slate 500x500 мм плитка</t>
  </si>
  <si>
    <t>Bolon Artisan Slate 500x500 mm  tiles art.102789</t>
  </si>
  <si>
    <t>Виниловое покрытие Bolon Artisan Ecru 500x500 мм плитка</t>
  </si>
  <si>
    <t>Bolon Artisan Ecru 500x500 mm  tiles art.102788</t>
  </si>
  <si>
    <t>Виниловое покрытие Bolon Artisan Petroleum 500x500 мм плитка</t>
  </si>
  <si>
    <t>Bolon Artisan Petroleum 500x500 mm  tiles art.103594</t>
  </si>
  <si>
    <t>Виниловое покрытие Bolon Artisan Fuchsia 500x500 мм плитка</t>
  </si>
  <si>
    <t>Bolon Artisan Fuchsia 500x500 mm  tiles art.103639</t>
  </si>
  <si>
    <t>Виниловое покрытие Bolon Artisan Malachite 500x500 мм плитка</t>
  </si>
  <si>
    <t>Bolon Artisan Malachite 500x500 mm  tiles art.103573</t>
  </si>
  <si>
    <t>Виниловое покрытие Bolon Artisan Coal 222x667 мм Планка</t>
  </si>
  <si>
    <t>Bolon Artisan Coal 222x667 mm Planks art.105352</t>
  </si>
  <si>
    <t>Виниловое покрытие Bolon Artisan Coal 667x222 мм Планка</t>
  </si>
  <si>
    <t>Bolon Artisan Coal 667x222 mm Planks art.106207</t>
  </si>
  <si>
    <t>Виниловое покрытие Bolon Artisan Ecru 222x667 мм Планка</t>
  </si>
  <si>
    <t>Bolon Artisan Ecru 222x667 mm Planks art.106209</t>
  </si>
  <si>
    <t>Виниловое покрытие Bolon Artisan Ecru 667x222 мм Планка</t>
  </si>
  <si>
    <t>Bolon Artisan Ecru 667x222 mm Planks art.106211</t>
  </si>
  <si>
    <t>Виниловое покрытие Bolon Artisan Slate 222x667 мм Планка</t>
  </si>
  <si>
    <t>Bolon Artisan Slate 222x667 mm Planks art.106208</t>
  </si>
  <si>
    <t>Виниловое покрытие Bolon Artisan Slate 667x222 мм Планка</t>
  </si>
  <si>
    <t>Bolon Artisan Slate 667x222 mm Planks art.106210</t>
  </si>
  <si>
    <t>33В Create_Struere.jpg</t>
  </si>
  <si>
    <t>Create</t>
  </si>
  <si>
    <t>Struere</t>
  </si>
  <si>
    <t>Виниловое покрытие Bolon Create Struere 2000x25000 мм рулоны</t>
  </si>
  <si>
    <t>Bolon Create Struere 2000x25000 mm rolls art.105061</t>
  </si>
  <si>
    <t>29В Create_Facesso.jpg</t>
  </si>
  <si>
    <t>Facesso</t>
  </si>
  <si>
    <t>Виниловое покрытие Bolon Create Facesso 2000x25000 мм рулоны</t>
  </si>
  <si>
    <t>Bolon Create Facesso 2000x25000 mm rolls art.105069</t>
  </si>
  <si>
    <t>31В Create_Formato.jpg</t>
  </si>
  <si>
    <t>Formato</t>
  </si>
  <si>
    <t>Виниловое покрытие Bolon Create Formato 2000x25000 мм рулоны</t>
  </si>
  <si>
    <t>Bolon Create Formato 2000x25000 mm rolls art.105065</t>
  </si>
  <si>
    <t>26В Create_Agere.jpg</t>
  </si>
  <si>
    <t>Agere</t>
  </si>
  <si>
    <t>Виниловое покрытие Bolon Create Agere 2000x25000 мм рулоны</t>
  </si>
  <si>
    <t>Bolon Create Agere 2000x25000 mm rolls art.105067</t>
  </si>
  <si>
    <t>34В Create_Struo.jpg</t>
  </si>
  <si>
    <t>Struo</t>
  </si>
  <si>
    <t>Виниловое покрытие Bolon Create Struo 2000x25000 мм рулоны</t>
  </si>
  <si>
    <t>Bolon Create Struo 2000x25000 mm rolls art.105063</t>
  </si>
  <si>
    <t>27В Create_Converso.jpg</t>
  </si>
  <si>
    <t>Converso</t>
  </si>
  <si>
    <t>Виниловое покрытие Bolon Create Converso 2000x25000 мм рулоны</t>
  </si>
  <si>
    <t>Bolon Create Converso 2000x25000 mm rolls art.105060</t>
  </si>
  <si>
    <t>32В Create_Inducto.jpg</t>
  </si>
  <si>
    <t>Inducto</t>
  </si>
  <si>
    <t>Виниловое покрытие Bolon Create Inducto 2000x25000 мм рулоны</t>
  </si>
  <si>
    <t>Bolon Create Inducto 2000x25000 mm rolls art.105068</t>
  </si>
  <si>
    <t>Comar</t>
  </si>
  <si>
    <t>Виниловое покрытие Bolon Create Comar 2000x25000 мм рулоны</t>
  </si>
  <si>
    <t>Bolon Create Comar 2000x25000 mm rolls art.105064</t>
  </si>
  <si>
    <t>30В Create_Facio.jpg</t>
  </si>
  <si>
    <t>Facio</t>
  </si>
  <si>
    <t>Виниловое покрытие Bolon Create Facio 2000x25000 мм рулоны</t>
  </si>
  <si>
    <t>Bolon Create Facio 2000x25000 mm rolls art.105066</t>
  </si>
  <si>
    <t>28В Create_Fabrico.jpg</t>
  </si>
  <si>
    <t>Fabrico</t>
  </si>
  <si>
    <t>Виниловое покрытие Bolon Create Fabrico 2000x25000 мм рулоны</t>
  </si>
  <si>
    <t>Bolon Create Fabrico 2000x25000 mm rolls art.105062</t>
  </si>
  <si>
    <t>Виниловое покрытие Bolon Create Converso 500x500 мм плитка</t>
  </si>
  <si>
    <t>Bolon Create Converso 500x500 mm  tiles art.105075</t>
  </si>
  <si>
    <t>Виниловое покрытие Bolon Create Inducto 500x500 мм плитка</t>
  </si>
  <si>
    <t>Bolon Create Inducto 500x500 mm  tiles art.105079</t>
  </si>
  <si>
    <t>Виниловое покрытие Bolon Create Comar 500x500 мм плитка</t>
  </si>
  <si>
    <t>Bolon Create Comar 500x500 mm  tiles art.105077</t>
  </si>
  <si>
    <t>Виниловое покрытие Bolon Create Facio 500x500 мм плитка</t>
  </si>
  <si>
    <t>Bolon Create Facio 500x500 mm  tiles art.105078</t>
  </si>
  <si>
    <t>Виниловое покрытие Bolon Create Fabrico 500x500 мм плитка</t>
  </si>
  <si>
    <t>Bolon Create Fabrico 500x500 mm  tiles art.105076</t>
  </si>
  <si>
    <t>43А Silence Vibration вблизи.jpg</t>
  </si>
  <si>
    <t>43Б Silence Vibration издалека.jpg</t>
  </si>
  <si>
    <t>43В Silence Vibration под углом.jpg</t>
  </si>
  <si>
    <t>Silence</t>
  </si>
  <si>
    <t>Vibration</t>
  </si>
  <si>
    <t>Виниловое покрытие Bolon Silence Vibration 2000x25000 мм рулоны</t>
  </si>
  <si>
    <t>Bolon Silence Vibration 2000x25000 mm rolls art.103693</t>
  </si>
  <si>
    <t>38А Silence Motion вблизи.jpg</t>
  </si>
  <si>
    <t>38Б Silence Motion издалека.jpg</t>
  </si>
  <si>
    <t>38В Silence Motion под углом.jpg</t>
  </si>
  <si>
    <t>Motion</t>
  </si>
  <si>
    <t>Виниловое покрытие Bolon Silence Motion 2000x25000 мм рулоны</t>
  </si>
  <si>
    <t>Bolon Silence Motion 2000x25000 mm rolls art.103694</t>
  </si>
  <si>
    <t>40А Silence Pulse вблизи.jpg</t>
  </si>
  <si>
    <t>40Б Silence Pulse издалека.jpg</t>
  </si>
  <si>
    <t>40В Silence Pulse под углом.jpg</t>
  </si>
  <si>
    <t>Pulse</t>
  </si>
  <si>
    <t>Виниловое покрытие Bolon Silence Pulse 2000x25000 мм рулоны</t>
  </si>
  <si>
    <t>Bolon Silence Pulse 2000x25000 mm rolls art.103695</t>
  </si>
  <si>
    <t>41А Silence Rhythm вблизи.jpg</t>
  </si>
  <si>
    <t>41Б Silence Rhythm издалека.jpg</t>
  </si>
  <si>
    <t>41В Silence Rhythm под углом.jpg</t>
  </si>
  <si>
    <t>Rhythm</t>
  </si>
  <si>
    <t>Виниловое покрытие Bolon Silence Rhythm 2000x25000 мм рулоны</t>
  </si>
  <si>
    <t>Bolon Silence Rhythm 2000x25000 mm rolls art.103696</t>
  </si>
  <si>
    <t>Balance</t>
  </si>
  <si>
    <t>Bolon Silence Rhythm 2000x25000 mm rolls art.106223</t>
  </si>
  <si>
    <t>Gracious</t>
  </si>
  <si>
    <t>Bolon Silence Rhythm 2000x25000 mm rolls art.106220</t>
  </si>
  <si>
    <t>Ocular</t>
  </si>
  <si>
    <t>Bolon Silence Rhythm 2000x25000 mm rolls art.106224</t>
  </si>
  <si>
    <t>Illuminate</t>
  </si>
  <si>
    <t>Bolon Silence Rhythm 2000x25000 mm rolls art.106065</t>
  </si>
  <si>
    <t>Sense</t>
  </si>
  <si>
    <t>Bolon Silence Rhythm 2000x25000 mm rolls art.106222</t>
  </si>
  <si>
    <t>Visual</t>
  </si>
  <si>
    <t>Bolon Silence Rhythm 2000x25000 mm rolls art.106221</t>
  </si>
  <si>
    <t>36А Silence Gracious вблизи.jpg</t>
  </si>
  <si>
    <t>36Б Silence Gracious издалека.jpg</t>
  </si>
  <si>
    <t>36В Silence Gracious под углом.jpg</t>
  </si>
  <si>
    <t>Виниловое покрытие Bolon Silence Gracious 500x500 мм плитка</t>
  </si>
  <si>
    <t>Bolon Silence Gracious 500x500 mm  tiles art.103703</t>
  </si>
  <si>
    <t>44А Silence Visual вблизи.jpg</t>
  </si>
  <si>
    <t>44В Silence Visual под углом.jpg</t>
  </si>
  <si>
    <t>Виниловое покрытие Bolon Silence Visual 500x500 мм плитка</t>
  </si>
  <si>
    <t>Bolon Silence Visual 500x500 mm  tiles art.103704</t>
  </si>
  <si>
    <t>42А Silence Sense вблизи.jpg</t>
  </si>
  <si>
    <t>42Б Silence Sense издалека.jpg</t>
  </si>
  <si>
    <t>42В Silence Sense под углом.jpg</t>
  </si>
  <si>
    <t>Виниловое покрытие Bolon Silence Sense 500x500 мм плитка</t>
  </si>
  <si>
    <t>Bolon Silence Sense 500x500 mm  tiles art.103705</t>
  </si>
  <si>
    <t>37А Silence Illuminate вблизи.jpg</t>
  </si>
  <si>
    <t>37Б Silence Illuminate издалека.jpg</t>
  </si>
  <si>
    <t>37В Silence Illuminate под углом.jpg</t>
  </si>
  <si>
    <t>Виниловое покрытие Bolon Silence Illuminate 500x500 мм плитка</t>
  </si>
  <si>
    <t>Bolon Silence Illuminate 500x500 mm  tiles art.103707</t>
  </si>
  <si>
    <t>39А Silence Ocular вблизи.jpg</t>
  </si>
  <si>
    <t>39Б Silence Ocular издалека.jpg</t>
  </si>
  <si>
    <t>39В Silence Ocular под углом.jpg</t>
  </si>
  <si>
    <t>Виниловое покрытие Bolon Silence Ocular 500x500 мм плитка</t>
  </si>
  <si>
    <t>Bolon Silence Ocular 500x500 mm  tiles art.103708</t>
  </si>
  <si>
    <t>35А Silence Balance вблизи.jpg</t>
  </si>
  <si>
    <t>35Б Silence Balance издалека.jpg</t>
  </si>
  <si>
    <t>35В Silence Balance под углом.jpg</t>
  </si>
  <si>
    <t>Виниловое покрытие Bolon Silence Balance 500x500 мм плитка</t>
  </si>
  <si>
    <t>Bolon Silence Balance 500x500 mm  tiles art.103706</t>
  </si>
  <si>
    <t>Silence с повышенной звукоизоляцией</t>
  </si>
  <si>
    <t>Silence ISI</t>
  </si>
  <si>
    <t xml:space="preserve">Виниловое покрытие Bolon Silence плитка с повышенной звукоизоляцией Gracious 500x500 мм </t>
  </si>
  <si>
    <t>Bolon Silence ISI Gracious 500x500 mm  tiles art.104072</t>
  </si>
  <si>
    <t xml:space="preserve">Виниловое покрытие Bolon Silence плитка с повышенной звукоизоляцией Visual 500x500 мм </t>
  </si>
  <si>
    <t>Bolon Silence ISI Visual 500x500 mm  tiles art.104047</t>
  </si>
  <si>
    <t>Виниловое покрытие Bolon Silence плитка с повышенной звукоизоляцией Sense 500x500 мм</t>
  </si>
  <si>
    <t>Bolon Silence ISI Sense 500x500 mm  tiles art.104073</t>
  </si>
  <si>
    <t xml:space="preserve">Виниловое покрытие Bolon Silence плитка с повышенной звукоизоляцией Illuminate 500x500 мм </t>
  </si>
  <si>
    <t>Bolon Silence ISI Illuminate 500x500 mm  tiles art.104075</t>
  </si>
  <si>
    <t xml:space="preserve">Виниловое покрытие Bolon Silence плитка с повышенной звукоизоляцией Ocular 500x500 мм </t>
  </si>
  <si>
    <t>Bolon Silence ISI Ocular 500x500 mm  tiles art.104076</t>
  </si>
  <si>
    <t>Виниловое покрытие Bolon Silence плитка с повышенной звукоизоляцией Balance 500x500 мм</t>
  </si>
  <si>
    <t>Bolon Silence ISI Balance 500x500 mm  tiles art.104074</t>
  </si>
  <si>
    <t>Виниловое покрытие Bolon Silence Gracious 222x667 мм Планка</t>
  </si>
  <si>
    <t>Bolon Silence Gracious 222x667 mm Planks art.103760</t>
  </si>
  <si>
    <t>Виниловое покрытие Bolon Silence Visual 222x667 мм Планка</t>
  </si>
  <si>
    <t>Bolon Silence Visual 222x667 mm Planks art.103759</t>
  </si>
  <si>
    <t>Виниловое покрытие Bolon Silence Sense 222x667 мм Планка</t>
  </si>
  <si>
    <t>Bolon Silence Sense 222x667 mm Planks art.103758</t>
  </si>
  <si>
    <t>Виниловое покрытие Bolon Silence Illuminate 222x667 мм Планка</t>
  </si>
  <si>
    <t>Bolon Silence Illuminate 222x667 mm Planks art.103755</t>
  </si>
  <si>
    <t>Виниловое покрытие Bolon Silence Ocular 222x667 мм Планка</t>
  </si>
  <si>
    <t>Bolon Silence Ocular 222x667 mm Planks art.103756</t>
  </si>
  <si>
    <t>Виниловое покрытие Bolon Silence Balance 222x667 мм Планка</t>
  </si>
  <si>
    <t>Bolon Silence Balance 222x667 mm Planks art.103757</t>
  </si>
  <si>
    <t>Виниловое покрытие Bolon Silence Gracious 667x222 мм Планка</t>
  </si>
  <si>
    <t>Bolon Silence Gracious 667x222 mm Planks art.103766</t>
  </si>
  <si>
    <t>Виниловое покрытие Bolon Silence Visual 667x222 мм Планка</t>
  </si>
  <si>
    <t>Bolon Silence Visual 667x222 mm Planks art.103765</t>
  </si>
  <si>
    <t>Виниловое покрытие Bolon Silence Sense 667x222 мм Планка</t>
  </si>
  <si>
    <t>Bolon Silence Sense 667x222 mm Planks art.103764</t>
  </si>
  <si>
    <t>Виниловое покрытие Bolon Silence Illuminate 667x222 мм Планка</t>
  </si>
  <si>
    <t>Bolon Silence Illuminate 667x222 mm Planks art.103761</t>
  </si>
  <si>
    <t>Виниловое покрытие Bolon Silence Ocular 667x222 мм Планка</t>
  </si>
  <si>
    <t>Bolon Silence Ocular 667x222 mm Planks art.103762</t>
  </si>
  <si>
    <t>Виниловое покрытие Bolon Silence Balance 667x222 мм Планка</t>
  </si>
  <si>
    <t>Bolon Silence Balance 667x222 mm Planks art.103763</t>
  </si>
  <si>
    <t>50А Ethnic Saivo вблизи.jpg</t>
  </si>
  <si>
    <t>50Б Ethnic Saivo издалека.jpg</t>
  </si>
  <si>
    <t>50В Ethnic Saivo под углом.jpg</t>
  </si>
  <si>
    <t>Ethnic</t>
  </si>
  <si>
    <t>Saivo</t>
  </si>
  <si>
    <t>Виниловое покрытие Bolon Ethnic Saivo 2000x25000 мм рулоны</t>
  </si>
  <si>
    <t>Bolon Ethnic Saivo 2000x25000 mm rolls art.103559</t>
  </si>
  <si>
    <t>47А Ethnic Gabna вблизи.jpg</t>
  </si>
  <si>
    <t>47Б Ethnic Gabna издалека.jpg</t>
  </si>
  <si>
    <t>47В Ethnic Gabna под углом.jpg</t>
  </si>
  <si>
    <t>Gabna</t>
  </si>
  <si>
    <t>Виниловое покрытие Bolon Ethnic Gabna 2000x25000 мм рулоны</t>
  </si>
  <si>
    <t>Bolon Ethnic Gabna 2000x25000 mm rolls art.103562</t>
  </si>
  <si>
    <t>48А Ethnic Kaise вблизи.jpg</t>
  </si>
  <si>
    <t>48Б Ethnic Kaise издалека.jpg</t>
  </si>
  <si>
    <t>48В Ethnic Kaise под углом.jpg</t>
  </si>
  <si>
    <t>Kaise</t>
  </si>
  <si>
    <t>Виниловое покрытие Bolon Ethnic Kaise 2000x25000 мм рулоны</t>
  </si>
  <si>
    <t>Bolon Ethnic Kaise 2000x25000 mm rolls art.102762</t>
  </si>
  <si>
    <t>46А Ethnic Akka вблизи.jpg</t>
  </si>
  <si>
    <t>46Б Ethnic Akka издалека.jpg</t>
  </si>
  <si>
    <t>46В Ethnic Akka под углом.jpg</t>
  </si>
  <si>
    <t>Akka</t>
  </si>
  <si>
    <t>Виниловое покрытие Bolon Ethnic Akka 2000x25000 мм рулоны</t>
  </si>
  <si>
    <t>Bolon Ethnic Akka 2000x25000 mm rolls art.102759</t>
  </si>
  <si>
    <t>49А Ethnic Kebne вблизи.jpg</t>
  </si>
  <si>
    <t>49Б Ethnic Kebne издалека.jpg</t>
  </si>
  <si>
    <t>49В Ethnic Kebne под углом.jpg</t>
  </si>
  <si>
    <t>Kebne</t>
  </si>
  <si>
    <t>Виниловое покрытие Bolon Ethnic Kebne 2000x25000 мм рулоны</t>
  </si>
  <si>
    <t>Bolon Ethnic Kebne 2000x25000 mm rolls art.102758</t>
  </si>
  <si>
    <t>Jokk</t>
  </si>
  <si>
    <t>Виниловое покрытие Bolon Ethnic Jokk 2000x25000 мм рулоны</t>
  </si>
  <si>
    <t>Bolon Ethnic Jokk 2000x25000 mm rolls art.102760</t>
  </si>
  <si>
    <t>Sarek</t>
  </si>
  <si>
    <t>Виниловое покрытие Bolon Ethnic Sarek 2000x25000 мм рулоны</t>
  </si>
  <si>
    <t>Bolon Ethnic Sarek 2000x25000 mm rolls art.102761</t>
  </si>
  <si>
    <t>45А Ethnic Abisko вблизи.jpg</t>
  </si>
  <si>
    <t>45Б Ethnic Abisko издалека.jpg</t>
  </si>
  <si>
    <t>45В Ethnic Abisko под углом.jpg</t>
  </si>
  <si>
    <t>Abisko</t>
  </si>
  <si>
    <t>Виниловое покрытие Bolon Ethnic Abisko 2000x25000 мм рулоны</t>
  </si>
  <si>
    <t>Bolon Ethnic Abisko 2000x25000 mm rolls art.102763</t>
  </si>
  <si>
    <t>Виниловое покрытие Bolon Ethnic Abisko 500x500 мм плитка</t>
  </si>
  <si>
    <t>Bolon Ethnic Abisko 500x500 mm  tiles art.102807</t>
  </si>
  <si>
    <t>57А Bkb Sisal Plain Granite вблизи.jpg</t>
  </si>
  <si>
    <t>57Б BKB Sisal Plain Granite издалека.jpg</t>
  </si>
  <si>
    <t>57В BKB Sisal Plain Granite под углом.jpg</t>
  </si>
  <si>
    <t>BKB</t>
  </si>
  <si>
    <t>Sisal Plain Granite</t>
  </si>
  <si>
    <t>Виниловое покрытие Bolon BKB Sisal Plain Granite 2000x25000 мм рулоны</t>
  </si>
  <si>
    <t>Bolon BKB Sisal Plain Granite 2000x25000 mm rolls art.102751</t>
  </si>
  <si>
    <t>52А Bkb Trend Metallic Gamma вблизи.jpg</t>
  </si>
  <si>
    <t>52Б BKB Trend Metallic Gamma издалека.jpg</t>
  </si>
  <si>
    <t>52В BKB MetallicGamma под углом.jpg</t>
  </si>
  <si>
    <t>Trend Metallic Gamma</t>
  </si>
  <si>
    <t>Виниловое покрытие Bolon BKB Trend Metallic Gamma 2000x25000 мм рулоны</t>
  </si>
  <si>
    <t>Bolon BKB Trend Metallic Gamma 2000x25000 mm rolls art.102756</t>
  </si>
  <si>
    <t>62А Bkb Sisal Plain Steel вблизи.jpg</t>
  </si>
  <si>
    <t>62Б BKB Sisal Plain Steel издалека.jpg</t>
  </si>
  <si>
    <t>62В BKB Sisal Plain Steel под углом.jpg</t>
  </si>
  <si>
    <t>Sisal Plain Steel</t>
  </si>
  <si>
    <t>Виниловое покрытие Bolon BKB Sisal Plain Steel 2000x25000 мм рулоны</t>
  </si>
  <si>
    <t>Bolon BKB Sisal Plain Steel 2000x25000 mm rolls art.102752</t>
  </si>
  <si>
    <t>59А Bkb Sisal Plain Mole вблизи.jpg</t>
  </si>
  <si>
    <t>59Б BKB Sisal Plain Mole издалека.jpg</t>
  </si>
  <si>
    <t>59В BKB Sisal Plain Mole под углом.jpg</t>
  </si>
  <si>
    <t>Sisal Plain Mole</t>
  </si>
  <si>
    <t>Виниловое покрытие Bolon BKB Sisal Plain Mole 2000x25000 мм рулоны</t>
  </si>
  <si>
    <t>Bolon BKB Sisal Plain Mole 2000x25000 mm rolls art.102749</t>
  </si>
  <si>
    <t>60А Bkb Sisal Plain Sand вблизи.jpg</t>
  </si>
  <si>
    <t>60Б BKB Sisal Plain Sand издалека.jpg</t>
  </si>
  <si>
    <t>60В BKB Sisal Plain Sand под углом.jpg</t>
  </si>
  <si>
    <t>Sisal Plain Sand</t>
  </si>
  <si>
    <t>Виниловое покрытие Bolon BKB Sisal Plain Sand 2000x25000 мм рулоны</t>
  </si>
  <si>
    <t>Bolon BKB Sisal Plain Sand 2000x25000 mm rolls art.102748</t>
  </si>
  <si>
    <t>54А Bkb Sisal Plain Beige вблизи.jpg</t>
  </si>
  <si>
    <t>54Б BKB Sisal Plain Beige издалека.jpg</t>
  </si>
  <si>
    <t>54В BKB Sisal Plain Beige под углом.jpg</t>
  </si>
  <si>
    <t>Sisal Plain Beige</t>
  </si>
  <si>
    <t>Виниловое покрытие Bolon BKB Sisal Plain Beige 2000x25000 мм рулоны</t>
  </si>
  <si>
    <t>Bolon BKB Sisal Plain Beige 2000x25000 mm rolls art.102745</t>
  </si>
  <si>
    <t>56А Bkb Sisal Plain Brown вблизи.jpg</t>
  </si>
  <si>
    <t>56Б BKB Sisal Plain Brown издалека.jpg</t>
  </si>
  <si>
    <t>56В BKB Sisal Plain Brown под углом.jpg</t>
  </si>
  <si>
    <t>Sisal Plain Brown</t>
  </si>
  <si>
    <t>Виниловое покрытие Bolon BKB Sisal Plain Brown 2000x25000 мм рулоны</t>
  </si>
  <si>
    <t>Bolon BKB Sisal Plain Brown 2000x25000 mm rolls art.102750</t>
  </si>
  <si>
    <t>53А BKB Sisal Natur Black вблизи.jpg</t>
  </si>
  <si>
    <t>53Б BKB Sisal Natur Black издалека.jpg</t>
  </si>
  <si>
    <t>53В BKB Sisal Natur Black под углом.jpg</t>
  </si>
  <si>
    <t>Sisal Natur Black</t>
  </si>
  <si>
    <t>Виниловое покрытие Bolon BKB Sisal Natur Black 2000x25000 мм рулоны</t>
  </si>
  <si>
    <t>Bolon BKB Sisal Natur Black 2000x25000 mm rolls art.102755</t>
  </si>
  <si>
    <t>61А Bkb Sisal Plain Seagrass вблизи.jpg</t>
  </si>
  <si>
    <t>61Б BKB Sisal Plain Seagrass издалека.jpg</t>
  </si>
  <si>
    <t>61В BKB Sisal Plain Seagrass под углом.jpg</t>
  </si>
  <si>
    <t>Sisal Plain Seagrass</t>
  </si>
  <si>
    <t>Виниловое покрытие Bolon BKB Sisal Plain Seagrass 2000x25000 мм рулоны</t>
  </si>
  <si>
    <t>Bolon BKB Sisal Plain Seagrass 2000x25000 mm rolls art.102746</t>
  </si>
  <si>
    <t>51А Bkb Trend Metallic Alpha вблизи.jpg</t>
  </si>
  <si>
    <t>51Б BKB Trend Metallic Alpha издалека.jpg</t>
  </si>
  <si>
    <t>51В BKB Metallic Alpha под углом.jpg</t>
  </si>
  <si>
    <t>Trend Metallic Alpha</t>
  </si>
  <si>
    <t>Виниловое покрытие Bolon BKB Trend Metallic Alpha 2000x25000 мм рулоны</t>
  </si>
  <si>
    <t>Bolon BKB Trend Metallic Alpha 2000x25000 mm rolls art.102757</t>
  </si>
  <si>
    <t>55А Bkb Sisal Plain Black вблизи.jpg</t>
  </si>
  <si>
    <t>55Б BKB Sisal Plain Black издалека.jpg</t>
  </si>
  <si>
    <t>55В BKB Sisal Plain Black под углом.jpg</t>
  </si>
  <si>
    <t>Sisal Plain Black</t>
  </si>
  <si>
    <t>Виниловое покрытие Bolon BKB Sisal Plain Black 2000x25000 мм рулоны</t>
  </si>
  <si>
    <t>Bolon BKB Sisal Plain Black 2000x25000 mm rolls art.102753</t>
  </si>
  <si>
    <t>Sisal Plain Rosy</t>
  </si>
  <si>
    <t>Виниловое покрытие Bolon BKB Sisal Plain Rosy 2000x25000 мм рулоны</t>
  </si>
  <si>
    <t>Bolon BKB Sisal Plain Rosy 2000x25000 mm rolls art.102744</t>
  </si>
  <si>
    <t>58А Bkb Sisal Plain Hazel вблизи.jpg</t>
  </si>
  <si>
    <t>58Б BKB Sisal Plain Hazel издалека.jpg</t>
  </si>
  <si>
    <t>58В BKB Sisal Plain Hazel под углом.jpg</t>
  </si>
  <si>
    <t>Sisal Plain Hazel</t>
  </si>
  <si>
    <t>Виниловое покрытие Bolon BKB Sisal Plain Hazel 2000x25000 мм рулоны</t>
  </si>
  <si>
    <t>Bolon BKB Sisal Plain Hazel 2000x25000 mm rolls art.102754</t>
  </si>
  <si>
    <t>Виниловое покрытие Bolon BKB Sisal Plain Granite 500x500 мм плитка</t>
  </si>
  <si>
    <t>Bolon BKB Sisal Plain Granite 500x500 mm  tiles art.102796</t>
  </si>
  <si>
    <t>Виниловое покрытие Bolon BKB Trend Metallic Gamma 500x500 мм плитка</t>
  </si>
  <si>
    <t>Bolon BKB Trend Metallic Gamma 500x500 mm  tiles art.102800</t>
  </si>
  <si>
    <t>Виниловое покрытие Bolon BKB Sisal Plain Steel 500x500 мм плитка</t>
  </si>
  <si>
    <t>Bolon BKB Sisal Plain Steel 500x500 mm  tiles art.102797</t>
  </si>
  <si>
    <t>Виниловое покрытие Bolon BKB Sisal Plain Mole 500x500 мм плитка</t>
  </si>
  <si>
    <t>Bolon BKB Sisal Plain Mole 500x500 mm  tiles art.102794</t>
  </si>
  <si>
    <t>Виниловое покрытие Bolon BKB Sisal Plain Sand 500x500 мм плитка</t>
  </si>
  <si>
    <t>Bolon BKB Sisal Plain Sand 500x500 mm  tiles art.102793</t>
  </si>
  <si>
    <t>Виниловое покрытие Bolon BKB Sisal Plain Beige 500x500 мм плитка</t>
  </si>
  <si>
    <t>Bolon BKB Sisal Plain Beige 500x500 mm  tiles art.102791</t>
  </si>
  <si>
    <t>Виниловое покрытие Bolon BKB Sisal Plain Brown 500x500 мм плитка</t>
  </si>
  <si>
    <t>Bolon BKB Sisal Plain Brown 500x500 mm  tiles art.102795</t>
  </si>
  <si>
    <t>Виниловое покрытие Bolon BKB Sisal Natur Black 500x500 мм плитка</t>
  </si>
  <si>
    <t>Bolon BKB Sisal Natur Black 500x500 mm  tiles art.102799</t>
  </si>
  <si>
    <t>Виниловое покрытие Bolon BKB Sisal Plain Seagrass 500x500 мм плитка</t>
  </si>
  <si>
    <t>Bolon BKB Sisal Plain Seagrass 500x500 mm  tiles art.102792</t>
  </si>
  <si>
    <t>Виниловое покрытие Bolon BKB Trend Metallic Alpha 500x500 мм плитка</t>
  </si>
  <si>
    <t>Bolon BKB Trend Metallic Alpha 500x500 mm  tiles art.102801</t>
  </si>
  <si>
    <t>Виниловое покрытие Bolon BKB Sisal Plain Black 500x500 мм плитка</t>
  </si>
  <si>
    <t>Bolon BKB Sisal Plain Black 500x500 mm  tiles art.102798</t>
  </si>
  <si>
    <t>67А Botanic Lotus вблизи.jpg</t>
  </si>
  <si>
    <t>67Б Botanic Lotus издалека.jpg</t>
  </si>
  <si>
    <t>67В Botanic Lotus под углом.jpg</t>
  </si>
  <si>
    <t>Botanic</t>
  </si>
  <si>
    <t>Lotus</t>
  </si>
  <si>
    <t>Виниловое покрытие Bolon Botanic Lotus 2000x25000 мм рулоны</t>
  </si>
  <si>
    <t>Bolon Botanic Lotus 2000x25000 mm rolls art.102665</t>
  </si>
  <si>
    <t>72А Botanic Viva вблизи.jpg</t>
  </si>
  <si>
    <t>72Б Botanic Viva издалека.jpg</t>
  </si>
  <si>
    <t>72В Botanic Viva под углом.jpg</t>
  </si>
  <si>
    <t>Viva</t>
  </si>
  <si>
    <t>Виниловое покрытие Bolon Botanic Viva 2000x25000 мм рулоны</t>
  </si>
  <si>
    <t>Bolon Botanic Viva 2000x25000 mm rolls art.102668</t>
  </si>
  <si>
    <t>71А Botanic Tilia вблизи.jpg</t>
  </si>
  <si>
    <t>71Б Botanic Tilia издалека.jpg</t>
  </si>
  <si>
    <t>71В Botanic Tilia под углом.jpg</t>
  </si>
  <si>
    <t>Tilia</t>
  </si>
  <si>
    <t>Виниловое покрытие Bolon Botanic Tilia 2000x25000 мм рулоны</t>
  </si>
  <si>
    <t>Bolon Botanic Tilia 2000x25000 mm rolls art.102671</t>
  </si>
  <si>
    <t>63А Botanic Avena вблизи.jpg</t>
  </si>
  <si>
    <t>63Б Botanic Avena издалека.jpg</t>
  </si>
  <si>
    <t>63В Botanic Avena под углом.jpg</t>
  </si>
  <si>
    <t>Avena</t>
  </si>
  <si>
    <t>Виниловое покрытие Bolon Botanic Avena 2000x25000 мм рулоны</t>
  </si>
  <si>
    <t>Bolon Botanic Avena 2000x25000 mm rolls art.102666</t>
  </si>
  <si>
    <t>65А Botanic Iris вблизи.jpg</t>
  </si>
  <si>
    <t>65Б Botanic Iris издалека.jpg</t>
  </si>
  <si>
    <t>65В Botanic Iris под углом.jpg</t>
  </si>
  <si>
    <t>Iris</t>
  </si>
  <si>
    <t>Виниловое покрытие Bolon Botanic Iris 2000x25000 мм рулоны</t>
  </si>
  <si>
    <t>Bolon Botanic Iris 2000x25000 mm rolls art.102669</t>
  </si>
  <si>
    <t>69А Botanic Picea вблизи.jpg</t>
  </si>
  <si>
    <t>69Б Botanic Picea издалека.jpg</t>
  </si>
  <si>
    <t>69В Botanic Picea под углом.jpg</t>
  </si>
  <si>
    <t>Picea</t>
  </si>
  <si>
    <t>Виниловое покрытие Bolon Botanic Picea 2000x25000 мм рулоны</t>
  </si>
  <si>
    <t>Bolon Botanic Picea 2000x25000 mm rolls art.102672</t>
  </si>
  <si>
    <t>70А Botanic Pyrus вблизи.jpg</t>
  </si>
  <si>
    <t>70Б Botanic Pyrus издалека.jpg</t>
  </si>
  <si>
    <t>70В Botanic Pyrus под углом.jpg</t>
  </si>
  <si>
    <t>Pyrus</t>
  </si>
  <si>
    <t>Виниловое покрытие Bolon Botanic Pyrus 2000x25000 мм рулоны</t>
  </si>
  <si>
    <t>Bolon Botanic Pyrus 2000x25000 mm rolls art.102667</t>
  </si>
  <si>
    <t>66А Botanic Ivy вблизи.jpg</t>
  </si>
  <si>
    <t>66Б Botanic Ivy издалека.jpg</t>
  </si>
  <si>
    <t>66В Botanic Ivy под углом.jpg</t>
  </si>
  <si>
    <t>Ivy</t>
  </si>
  <si>
    <t>Виниловое покрытие Bolon Botanic Ivy 2000x25000 мм рулоны</t>
  </si>
  <si>
    <t>Bolon Botanic Ivy 2000x25000 mm rolls art.102670</t>
  </si>
  <si>
    <t>64А Botanic Cilia вблизи.jpg</t>
  </si>
  <si>
    <t>64Б Botanic Cilia издалека.jpg</t>
  </si>
  <si>
    <t>64В Botanic Cilia под углом.jpg</t>
  </si>
  <si>
    <t>Cilia</t>
  </si>
  <si>
    <t>Виниловое покрытие Bolon Botanic Cilia 2000x25000 мм рулоны</t>
  </si>
  <si>
    <t>Bolon Botanic Cilia 2000x25000 mm rolls art.102673</t>
  </si>
  <si>
    <t>68А Botanic Osier вблизи.jpg</t>
  </si>
  <si>
    <t>68Б Botanic Osier издалека.jpg</t>
  </si>
  <si>
    <t>68В Botanic Osier под углом.jpg</t>
  </si>
  <si>
    <t>Osier</t>
  </si>
  <si>
    <t>Виниловое покрытие Bolon Botanic Osier 2000x25000 мм рулоны</t>
  </si>
  <si>
    <t>Bolon Botanic Osier 2000x25000 mm rolls art.102674</t>
  </si>
  <si>
    <t>Виниловое покрытие Bolon Botanic Viva 500x500 мм плитка</t>
  </si>
  <si>
    <t>Bolon Botanic Viva 500x500 mm  tiles art.102820</t>
  </si>
  <si>
    <t>Виниловое покрытие Bolon Botanic Tilia 500x500 мм плитка</t>
  </si>
  <si>
    <t>Bolon Botanic Tilia 500x500 mm  tiles art.102823</t>
  </si>
  <si>
    <t>Виниловое покрытие Bolon Botanic Iris 500x500 мм плитка</t>
  </si>
  <si>
    <t>Bolon Botanic Iris 500x500 mm  tiles art.102981</t>
  </si>
  <si>
    <t>Виниловое покрытие Bolon Botanic Picea 500x500 мм плитка</t>
  </si>
  <si>
    <t>Bolon Botanic Picea 500x500 mm  tiles art.102824</t>
  </si>
  <si>
    <t>Виниловое покрытие Bolon Botanic Ivy 500x500 мм плитка</t>
  </si>
  <si>
    <t>Bolon Botanic Ivy 500x500 mm  tiles art.102980</t>
  </si>
  <si>
    <t>Виниловое покрытие Bolon Botanic Cilia 500x500 мм плитка</t>
  </si>
  <si>
    <t>Bolon Botanic Cilia 500x500 mm  tiles art.102825</t>
  </si>
  <si>
    <t>Виниловое покрытие Bolon Botanic Osier 500x500 мм плитка</t>
  </si>
  <si>
    <t>Bolon Botanic Osier 500x500 mm  tiles art.102826</t>
  </si>
  <si>
    <t>73А Now Anthracite вблизи.jpg</t>
  </si>
  <si>
    <t>73Б Now Anthracite издалека.jpg</t>
  </si>
  <si>
    <t>73В Now Anthracite под углом.jpg</t>
  </si>
  <si>
    <t>Now</t>
  </si>
  <si>
    <t>Anthracite</t>
  </si>
  <si>
    <t>Виниловое покрытие Bolon Now Anthracite 2000x25000 мм рулоны</t>
  </si>
  <si>
    <t>Bolon Now Anthracite 2000x25000 mm rolls art.102769</t>
  </si>
  <si>
    <t>77А Now Silver вблизи.jpg</t>
  </si>
  <si>
    <t>77Б Now Silver издалека.jpg</t>
  </si>
  <si>
    <t>77В Now Silver под углом.jpg</t>
  </si>
  <si>
    <t>Silver</t>
  </si>
  <si>
    <t>Виниловое покрытие Bolon Now Silver 2000x25000 мм рулоны</t>
  </si>
  <si>
    <t>Bolon Now Silver 2000x25000 mm rolls art.102768</t>
  </si>
  <si>
    <t>76А Now Champagne вблизи.jpg</t>
  </si>
  <si>
    <t>76Б Now Champagne издалека.jpg</t>
  </si>
  <si>
    <t>76В Now Champagne под углом.jpg</t>
  </si>
  <si>
    <t>Champagne</t>
  </si>
  <si>
    <t>Виниловое покрытие Bolon Now Champagne 2000x25000 мм рулоны</t>
  </si>
  <si>
    <t>Bolon Now Champagne 2000x25000 mm rolls art.102767</t>
  </si>
  <si>
    <t>74А Now Carnation вблизи.jpg</t>
  </si>
  <si>
    <t>74Б Now Carnation издалека.jpg</t>
  </si>
  <si>
    <t>74В Now Carnation под углом.jpg</t>
  </si>
  <si>
    <t>Carnation</t>
  </si>
  <si>
    <t>Виниловое покрытие Bolon Now Carnation 2000x25000 мм рулоны</t>
  </si>
  <si>
    <t>Bolon Now Carnation 2000x25000 mm rolls art.103714</t>
  </si>
  <si>
    <t>78А Now Tangerine вблизи.jpg</t>
  </si>
  <si>
    <t>78Б Now Tangerine издалека.jpg</t>
  </si>
  <si>
    <t>78В Now Tangerine под углом.jpg</t>
  </si>
  <si>
    <t>Tangerine</t>
  </si>
  <si>
    <t>Виниловое покрытие Bolon Now Tangerine 2000x25000 мм рулоны</t>
  </si>
  <si>
    <t>Bolon Now Tangerine 2000x25000 mm rolls art.103652</t>
  </si>
  <si>
    <t>75А Now Cerulean вблизи.jpg</t>
  </si>
  <si>
    <t>75Б Now Cerulian издалека.jpg</t>
  </si>
  <si>
    <t>75В Now Cerulean под углом.jpg</t>
  </si>
  <si>
    <t>Cerulean</t>
  </si>
  <si>
    <t>Виниловое покрытие Bolon Now Cerulean 2000x25000 мм рулоны</t>
  </si>
  <si>
    <t>Bolon Now Cerulean 2000x25000 mm rolls art.103651</t>
  </si>
  <si>
    <t>Виниловое покрытие Bolon Now Anthracite 500x500 мм плитка</t>
  </si>
  <si>
    <t>Bolon Now Anthracite 500x500 mm  tiles art.102819</t>
  </si>
  <si>
    <t>Виниловое покрытие Bolon Now Silver 500x500 мм плитка</t>
  </si>
  <si>
    <t>Bolon Now Silver 500x500 mm  tiles art.102818</t>
  </si>
  <si>
    <t>Виниловое покрытие Bolon Now Champagne 500x500 мм плитка</t>
  </si>
  <si>
    <t>Bolon Now Champagne 500x500 mm  tiles art.102817</t>
  </si>
  <si>
    <t>85Б Missoni Optical Pineapple издалека.jpg</t>
  </si>
  <si>
    <t>85В Missoni Optical Pineapple под углом.jpg</t>
  </si>
  <si>
    <t>Bolon by Missoni</t>
  </si>
  <si>
    <t xml:space="preserve">Bolon by Missoni </t>
  </si>
  <si>
    <t>Optical Pineapple</t>
  </si>
  <si>
    <t>Виниловое покрытие Bolon Bolon by Missoni Optical Pineapple 2000x25000 мм рулоны</t>
  </si>
  <si>
    <t>Bolon Bolon by Missoni  Optical Pineapple 2000x25000 mm rolls art.102730</t>
  </si>
  <si>
    <t>87Б Missoni Optical Turquoise издалека.jpg</t>
  </si>
  <si>
    <t>87В Missoni Optical Turquoise под углом.jpg</t>
  </si>
  <si>
    <t>Optical Turquoise</t>
  </si>
  <si>
    <t>Виниловое покрытие Bolon Bolon by Missoni Optical Turquoise 2000x25000 мм рулоны</t>
  </si>
  <si>
    <t>Bolon Bolon by Missoni  Optical Turquoise 2000x25000 mm rolls art.102728</t>
  </si>
  <si>
    <t>86Б Missoni Optical Stone издалека.jpg</t>
  </si>
  <si>
    <t>86В Missoni Optical Stone под углом.jpg</t>
  </si>
  <si>
    <t>Optical Stone</t>
  </si>
  <si>
    <t>Виниловое покрытие Bolon Bolon by Missoni Optical Stone 2000x25000 мм рулоны</t>
  </si>
  <si>
    <t>Bolon Bolon by Missoni  Optical Stone 2000x25000 mm rolls art.102731</t>
  </si>
  <si>
    <t>79Б Missoni Flame Black издалека.jpg</t>
  </si>
  <si>
    <t>79В Missoni Flame Black под углом.jpg</t>
  </si>
  <si>
    <t>Flame Black</t>
  </si>
  <si>
    <t>Виниловое покрытие Bolon Bolon by Missoni Flame Black 2000x25000 мм рулоны</t>
  </si>
  <si>
    <t>Bolon Bolon by Missoni  Flame Black 2000x25000 mm rolls art.102726</t>
  </si>
  <si>
    <t>83Б Missoni Flame Rust издалека.jpg</t>
  </si>
  <si>
    <t>83В Missoni Flame Rust под углом.jpg</t>
  </si>
  <si>
    <t>Flame Rust</t>
  </si>
  <si>
    <t>Виниловое покрытие Bolon Bolon by Missoni Flame Rust 2000x25000 мм рулоны</t>
  </si>
  <si>
    <t>Bolon Bolon by Missoni  Flame Rust 2000x25000 mm rolls art.103470</t>
  </si>
  <si>
    <t>84Б Missoni Flame Stone издалека.jpg</t>
  </si>
  <si>
    <t>84В Missoni Flame Stone под углом.jpg</t>
  </si>
  <si>
    <t>Flame Stone</t>
  </si>
  <si>
    <t>Виниловое покрытие Bolon Bolon by Missoni Flame Stone 2000x25000 мм рулоны</t>
  </si>
  <si>
    <t>Bolon Bolon by Missoni  Flame Stone 2000x25000 mm rolls art.103349</t>
  </si>
  <si>
    <t>88Б Missoni Zigzag Aubergine издалека.jpg</t>
  </si>
  <si>
    <t>88В Missoni Zigzag Aubergine под углом.jpg</t>
  </si>
  <si>
    <t>Zigzag Aubergine</t>
  </si>
  <si>
    <t>Виниловое покрытие Bolon Bolon by Missoni Zigzag Aubergine 2000x25000 мм рулоны</t>
  </si>
  <si>
    <t>Bolon Bolon by Missoni  Zigzag Aubergine 2000x25000 mm rolls art.104272</t>
  </si>
  <si>
    <t>90Б Missoni Zigzag Cyan издалека.jpg</t>
  </si>
  <si>
    <t>90В Missoni Zigzag Cyan под углом.jpg</t>
  </si>
  <si>
    <t>Zigzag Cyan</t>
  </si>
  <si>
    <t>Виниловое покрытие Bolon Bolon by Missoni Zigzag Cyan 2000x25000 мм рулоны</t>
  </si>
  <si>
    <t>Bolon Bolon by Missoni  Zigzag Cyan 2000x25000 mm rolls art.104275</t>
  </si>
  <si>
    <t>91Б Missoni Zigzag Sand издалека.jpg</t>
  </si>
  <si>
    <t>91В Missoni Zigzag Sand под углом.jpg</t>
  </si>
  <si>
    <t>Zigzag Sand</t>
  </si>
  <si>
    <t>Виниловое покрытие Bolon Bolon by Missoni Zigzag Sand 2000x25000 мм рулоны</t>
  </si>
  <si>
    <t>Bolon Bolon by Missoni  Zigzag Sand 2000x25000 mm rolls art.104278</t>
  </si>
  <si>
    <t>89Б Missoni Zigzag Black издалека.jpg</t>
  </si>
  <si>
    <t>89В Missoni Zigzag Black под углом.jpg</t>
  </si>
  <si>
    <t>Zigzag Black</t>
  </si>
  <si>
    <t>Виниловое покрытие Bolon Bolon by Missoni Zigzag Black 2000x25000 мм рулоны</t>
  </si>
  <si>
    <t>Bolon Bolon by Missoni  Zigzag Black 2000x25000 mm rolls art.104269</t>
  </si>
  <si>
    <t>80Б Missoni Flame Patch Green издалека.jpg</t>
  </si>
  <si>
    <t>80В Missoni Flame Patch Green под углом.jpg</t>
  </si>
  <si>
    <t>Flame Patch Green</t>
  </si>
  <si>
    <t>Виниловое покрытие Bolon Bolon by Missoni Flame Patch Green 500x500 мм плитка</t>
  </si>
  <si>
    <t>Bolon Bolon by Missoni Flame Patch Green 500x500 mm  tiles art.104257</t>
  </si>
  <si>
    <t>82Б Missoni Flame Patch Pink издалека.jpg</t>
  </si>
  <si>
    <t>82В Missoni Flame Patch Pink под углом.jpg</t>
  </si>
  <si>
    <t>Flame Patch Pink</t>
  </si>
  <si>
    <t>Виниловое покрытие Bolon Bolon by Missoni Flame Patch Pink 500x500 мм плитка</t>
  </si>
  <si>
    <t>Bolon Bolon by Missoni Flame Patch Pink 500x500 mm  tiles art.104262</t>
  </si>
  <si>
    <t>81Б Missoni Flame Patch Neutral издалека.jpg</t>
  </si>
  <si>
    <t>81В Missoni Flame Patch Neutral под углом.jpg</t>
  </si>
  <si>
    <t>Flame Patch Neutral</t>
  </si>
  <si>
    <t>Виниловое покрытие Bolon Bolon by Missoni Flame Patch Neutral 500x500 мм плитка</t>
  </si>
  <si>
    <t>Bolon Bolon by Missoni Flame Patch Neutral 500x500 mm  tiles art.104266</t>
  </si>
  <si>
    <t>Bolon by Jean Nouvel Design</t>
  </si>
  <si>
    <t>No. 01</t>
  </si>
  <si>
    <t>Виниловое покрытие Bolon Bolon by Jean Nouvel Design No. 01 2000x25000 мм рулоны</t>
  </si>
  <si>
    <t>Bolon Bolon by Jean Nouvel Design No. 01 2000x25000 mm rolls art.106010</t>
  </si>
  <si>
    <t>No. 02</t>
  </si>
  <si>
    <t>Виниловое покрытие Bolon Bolon by Jean Nouvel Design No. 02 2000x25000 мм рулоны</t>
  </si>
  <si>
    <t>Bolon Bolon by Jean Nouvel Design No. 02 2000x25000 mm rolls art.106009</t>
  </si>
  <si>
    <t>No. 03</t>
  </si>
  <si>
    <t>Виниловое покрытие Bolon Bolon by Jean Nouvel Design No. 03 2000x25000 мм рулоны</t>
  </si>
  <si>
    <t>Bolon Bolon by Jean Nouvel Design No. 03 2000x25000 mm rolls art.106011</t>
  </si>
  <si>
    <t>No. 04</t>
  </si>
  <si>
    <t>Виниловое покрытие Bolon Bolon by Jean Nouvel Design No. 04 2000x25000 мм рулоны</t>
  </si>
  <si>
    <t>Bolon Bolon by Jean Nouvel Design No. 04 2000x25000 mm rolls art.106013</t>
  </si>
  <si>
    <t>No. 05</t>
  </si>
  <si>
    <t>Виниловое покрытие Bolon Bolon by Jean Nouvel Design No. 05 2000x25000 мм рулоны</t>
  </si>
  <si>
    <t>Bolon Bolon by Jean Nouvel Design No. 05 2000x25000 mm rolls art.106012</t>
  </si>
  <si>
    <t>No. 06</t>
  </si>
  <si>
    <t>Виниловое покрытие Bolon Bolon by Jean Nouvel Design No. 06 2000x25000 мм рулоны</t>
  </si>
  <si>
    <t>Bolon Bolon by Jean Nouvel Design No. 06 2000x25000 mm rolls art.106014</t>
  </si>
  <si>
    <t>Виниловое покрытие Bolon Bolon by Jean Nouvel Design No. 01 500x500 мм плитка</t>
  </si>
  <si>
    <t>Bolon Bolon by Jean Nouvel Design No. 01 500x500 mm tiles art.106017</t>
  </si>
  <si>
    <t>Виниловое покрытие Bolon Bolon by Jean Nouvel Design No. 02 500x500 мм плитка</t>
  </si>
  <si>
    <t>Bolon Bolon by Jean Nouvel Design No. 02 500x500 mm tiles art.106018</t>
  </si>
  <si>
    <t>Bolon by you</t>
  </si>
  <si>
    <t xml:space="preserve">Bolon by you </t>
  </si>
  <si>
    <t>по индивидуальному заказу (50-600 м2) (название)</t>
  </si>
  <si>
    <t>Individual order (50-600m2) (name)</t>
  </si>
  <si>
    <t>Виниловое покрытие Bolon Bolon by you  (50-600 м2) 2000x25000 мм рулоны</t>
  </si>
  <si>
    <t xml:space="preserve">Bolon Bolon by you  Individual order (50-600m2)  2000x25000 mm rolls </t>
  </si>
  <si>
    <t>по индивидуальному заказу (свыше 600m2) (название)</t>
  </si>
  <si>
    <t>Individual order (over 600m2) (name)</t>
  </si>
  <si>
    <t>Виниловое покрытие Bolon Bolon by you (свыше 600 м2) 2000x25000 мм рулоны</t>
  </si>
  <si>
    <t xml:space="preserve">Bolon Bolon by you  Individual order (over 600m2)  2000x25000 mm rolls </t>
  </si>
  <si>
    <t>Виниловое покрытие Bolon Bolon by you (50-600 м2) 500x500 мм плитка</t>
  </si>
  <si>
    <t xml:space="preserve">Bolon Bolon by you  Individual order (50-600m2)  500x500 mm tiles </t>
  </si>
  <si>
    <t>Виниловое покрытие Bolon Bolon by you (свыше 600 м2) 500x500 мм плитка</t>
  </si>
  <si>
    <t xml:space="preserve">Bolon Bolon by you  Individual order (over 600m2) 500x500 mm tiles </t>
  </si>
  <si>
    <t>Bolon Studio Треугольники (сторона 500 мм)</t>
  </si>
  <si>
    <t>Bolon Studio Triangle (side 500 мм)</t>
  </si>
  <si>
    <t>Цвет/Color</t>
  </si>
  <si>
    <t xml:space="preserve">Виниловое покрытие Bolon Botanic 500x500 мм Bolon Studio Треугольники </t>
  </si>
  <si>
    <t xml:space="preserve">Bolon Botanic  500x500 mm Bolon Studio Triangle (side 500 мм) </t>
  </si>
  <si>
    <t>Bolon Studio Треугольники (сторона 650 мм)</t>
  </si>
  <si>
    <t>Bolon Studio Triangle (side 650 мм)</t>
  </si>
  <si>
    <t xml:space="preserve">Виниловое покрытие Bolon Botanic 650x650 мм Bolon Studio Треугольники </t>
  </si>
  <si>
    <t>Bolon Botanic 650x650 mm Bolon Studio Triangle (side 650 мм)</t>
  </si>
  <si>
    <t>Bolon Studio Треугольники (сторона 754 мм)</t>
  </si>
  <si>
    <t>Bolon Studio Triangle (side 754 mm)</t>
  </si>
  <si>
    <t xml:space="preserve">Виниловое покрытие Bolon Botanic 754x754 мм Bolon Studio Треугольники </t>
  </si>
  <si>
    <t xml:space="preserve">Bolon Botanic 754x754 mm Bolon Studio Triangle (side 754 mm) </t>
  </si>
  <si>
    <t>Bolon Studio Прямоугольники (648х216 мм)</t>
  </si>
  <si>
    <t>Bolon Studio Planks</t>
  </si>
  <si>
    <t xml:space="preserve">Виниловое покрытие Bolon Botanic 216x648 мм Bolon Studio Прямоугольники </t>
  </si>
  <si>
    <t xml:space="preserve">Bolon Botanic  216x648 mm Bolon Studio Planks </t>
  </si>
  <si>
    <t>Bolon Studio Деко плитка (140х650 мм)</t>
  </si>
  <si>
    <t>Bolon Studio Deco  (140х650 mm)</t>
  </si>
  <si>
    <t xml:space="preserve">Виниловое покрытие Bolon Botanic 140x650 мм Bolon Studio Деко плитка </t>
  </si>
  <si>
    <t>Bolon Botanic  140x650 mm Bolon Studio Deco  (140х650 mm)</t>
  </si>
  <si>
    <t>Bolon Studio "Крылья" (410x205x205 мм)</t>
  </si>
  <si>
    <t>Bolon Studio Wing  (410x205x205 mm)</t>
  </si>
  <si>
    <t xml:space="preserve">Виниловое покрытие Bolon Botanic 410x205 мм Bolon Studio "Крылья" </t>
  </si>
  <si>
    <t>Bolon Botanic 410x205 mm Bolon Studio Wing  (410x205x205 mm)</t>
  </si>
  <si>
    <t>Bolon Studio "Чешуйки" (570х550 мм)</t>
  </si>
  <si>
    <t>Bolon Studio Scale (570х550 mm)</t>
  </si>
  <si>
    <t xml:space="preserve">Виниловое покрытие Bolon Botanic 570x550 мм Bolon Studio "Чешуйки" </t>
  </si>
  <si>
    <t xml:space="preserve">Bolon Botanic  570x550 mm Bolon Studio Scale (570х550 mm) </t>
  </si>
  <si>
    <t>Bolon Studio "Волна"  (432х648 мм)</t>
  </si>
  <si>
    <t>Bolon Studio Wave (432х648mm)</t>
  </si>
  <si>
    <t xml:space="preserve">Виниловое покрытие Bolon Botanic 432х648 мм Bolon Studio "Волна"  </t>
  </si>
  <si>
    <t xml:space="preserve">Bolon Botanic Bolon Studio Wave (432х648mm) </t>
  </si>
  <si>
    <t xml:space="preserve">Виниловое покрытие Bolon Flow 500x500 мм Bolon Studio Треугольники </t>
  </si>
  <si>
    <t>Bolon Flow  500x500 mm Bolon Studio Triangle (side 500 мм)</t>
  </si>
  <si>
    <t>Виниловое покрытие Bolon Flow 650x650 мм Bolon Studio Треугольники</t>
  </si>
  <si>
    <t>Bolon Flow  650x650 mm Bolon Studio Triangle (side 650 мм)</t>
  </si>
  <si>
    <t xml:space="preserve">Виниловое покрытие Bolon Flow 754x754 мм Bolon Studio Треугольники </t>
  </si>
  <si>
    <t>Bolon Flow  754x754 mm Bolon Studio Triangle (side 754 mm)</t>
  </si>
  <si>
    <t xml:space="preserve">Виниловое покрытие Bolon Flow 216x648 мм Bolon Studio Прямоугольники </t>
  </si>
  <si>
    <t xml:space="preserve">Bolon Flow 216x648 mm Bolon Studio Planks </t>
  </si>
  <si>
    <t xml:space="preserve">Виниловое покрытие Bolon Flow 140x650 мм Bolon Studio Деко плитка </t>
  </si>
  <si>
    <t xml:space="preserve">Bolon Flow 140x650 mm Bolon Studio Deco  (140х650 mm) </t>
  </si>
  <si>
    <t xml:space="preserve">Виниловое покрытие Bolon Flow  410x205 мм Bolon Studio "Крылья" </t>
  </si>
  <si>
    <t xml:space="preserve">Bolon Flow  410x205 mm Bolon Studio Wing  (410x205x205 mm) </t>
  </si>
  <si>
    <t xml:space="preserve">Виниловое покрытие Bolon Flow 570x550 мм Bolon Studio "Чешуйки" </t>
  </si>
  <si>
    <t xml:space="preserve">Bolon Flow 570x550 mm Bolon Studio Scale (570х550 mm) </t>
  </si>
  <si>
    <t xml:space="preserve">Виниловое покрытие Bolon Flow  432х648 мм Bolon Studio "Волна" </t>
  </si>
  <si>
    <t xml:space="preserve">Bolon Flow  Bolon Studio Wave (432х648mm) </t>
  </si>
  <si>
    <t>Виниловое покрытие Bolon Now  500x500 мм Bolon Studio Треугольники</t>
  </si>
  <si>
    <t xml:space="preserve">Bolon Now 500x500 mm Bolon Studio Triangle (side 500 мм) </t>
  </si>
  <si>
    <t xml:space="preserve">Виниловое покрытие Bolon Now  650x650 мм Bolon Studio Треугольники </t>
  </si>
  <si>
    <t xml:space="preserve">Bolon Now 650x650 mm Bolon Studio Triangle (side 650 мм) </t>
  </si>
  <si>
    <t xml:space="preserve">Виниловое покрытие Bolon Now 754x754 мм Bolon Studio Треугольники </t>
  </si>
  <si>
    <t>Bolon Now 754x754 mm Bolon Studio Triangle (side 754 mm)</t>
  </si>
  <si>
    <t xml:space="preserve">Виниловое покрытие Bolon Now 216x648 мм Bolon Studio Прямоугольники </t>
  </si>
  <si>
    <t xml:space="preserve">Bolon Now  216x648 mm Bolon Studio Planks </t>
  </si>
  <si>
    <t xml:space="preserve">Виниловое покрытие Bolon Now 140x650 мм Bolon Studio Деко плитка </t>
  </si>
  <si>
    <t xml:space="preserve">Bolon Now  140x650 mm Bolon Studio Deco  (140х650 mm) </t>
  </si>
  <si>
    <t xml:space="preserve">Виниловое покрытие Bolon Now 410x205 мм Bolon Studio "Крылья" </t>
  </si>
  <si>
    <t xml:space="preserve">Bolon Now 410x205 mm Bolon Studio Wing  (410x205x205 mm) </t>
  </si>
  <si>
    <t xml:space="preserve">Виниловое покрытие Bolon Now  570x550 мм Bolon Studio "Чешуйки" </t>
  </si>
  <si>
    <t xml:space="preserve">Bolon Now 570x550 mm Bolon Studio Scale (570х550 mm) </t>
  </si>
  <si>
    <t xml:space="preserve">Виниловое покрытие Bolon Now  432х648 мм Bolon Studio "Волна"  </t>
  </si>
  <si>
    <t xml:space="preserve">Bolon Now Bolon Studio Wave (432х648mm) </t>
  </si>
  <si>
    <t xml:space="preserve">Виниловое покрытие Bolon Ethnic 500х500 мм Bolon Studio Треугольники </t>
  </si>
  <si>
    <t>Bolon Ethnic  Bolon Studio Triangle (side 500 мм)</t>
  </si>
  <si>
    <t xml:space="preserve">Виниловое покрытие Bolon Ethnic 650х650 мм Bolon Studio Треугольники </t>
  </si>
  <si>
    <t xml:space="preserve">Bolon Ethnic Bolon Studio Triangle (side 650 мм) </t>
  </si>
  <si>
    <t xml:space="preserve">Виниловое покрытие Bolon Ethnic 754х754 мм Bolon Studio Треугольники </t>
  </si>
  <si>
    <t>Bolon Ethnic  Bolon Studio Triangle (side 754 mm)</t>
  </si>
  <si>
    <t xml:space="preserve">Виниловое покрытие Bolon Ethnic 216x648 мм Bolon Studio Прямоугольники </t>
  </si>
  <si>
    <t xml:space="preserve">Bolon Ethnic 216x648 mm Bolon Studio Planks </t>
  </si>
  <si>
    <t>Bolon Studio Шестиугольники  (сторона 307 мм)</t>
  </si>
  <si>
    <t>Bolon Studio Hexagone (side 307 mm)</t>
  </si>
  <si>
    <t xml:space="preserve">Виниловое покрытие Bolon Ethnic 307x307 мм Bolon Studio Шестиугольники  </t>
  </si>
  <si>
    <t xml:space="preserve">Bolon Ethnic 307x307 mm Bolon Studio Hexagone (side 307 mm) </t>
  </si>
  <si>
    <t xml:space="preserve">Виниловое покрытие Bolon Ethnic 140x650 мм Bolon Studio Деко плитка </t>
  </si>
  <si>
    <t>Bolon Ethnic 140x650 mm Bolon Studio Deco  (140х650 mm)</t>
  </si>
  <si>
    <t xml:space="preserve">Виниловое покрытие Bolon Ethnic 410x205 мм Bolon Studio "Крылья" </t>
  </si>
  <si>
    <t>Bolon Ethnic  410x205 mm Bolon Studio Wing  (410x205x205 mm)</t>
  </si>
  <si>
    <t xml:space="preserve">Виниловое покрытие Bolon Ethnic 570x550 мм Bolon Studio "Чешуйки" </t>
  </si>
  <si>
    <t xml:space="preserve">Bolon Ethnic 570x550 mm Bolon Studio Scale (570х550 mm) </t>
  </si>
  <si>
    <t xml:space="preserve">Виниловое покрытие Bolon Ethnic  432х648 мм Bolon Studio "Волна" </t>
  </si>
  <si>
    <t xml:space="preserve">Bolon Ethnic Bolon Studio Wave (432х648mm) </t>
  </si>
  <si>
    <t xml:space="preserve">Виниловое покрытие Bolon BKB 500x500 мм Bolon Studio Треугольники </t>
  </si>
  <si>
    <t xml:space="preserve">Bolon BKB 500x500 mm Bolon Studio Triangle (side 500 мм) </t>
  </si>
  <si>
    <t xml:space="preserve">Виниловое покрытие Bolon BKB 650x650 мм Bolon Studio Треугольники </t>
  </si>
  <si>
    <t>Bolon BKB 650x650 mm Bolon Studio Triangle (side 650 мм)</t>
  </si>
  <si>
    <t>Виниловое покрытие Bolon BKB 754x754 мм Bolon Studio Треугольники</t>
  </si>
  <si>
    <t xml:space="preserve">Bolon BKB 754x754 mm Bolon Studio Triangle (side 754 mm) </t>
  </si>
  <si>
    <t xml:space="preserve">Виниловое покрытие Bolon BKB 216x648 мм Bolon Studio Прямоугольники </t>
  </si>
  <si>
    <t xml:space="preserve">Bolon BKB 216x648 mm Bolon Studio Planks </t>
  </si>
  <si>
    <t xml:space="preserve">Виниловое покрытие Bolon BKB 307x307 мм Bolon Studio Шестиугольники  </t>
  </si>
  <si>
    <t xml:space="preserve">Bolon BKB 307x307 mm Bolon Studio Hexagone (side 307 mm) </t>
  </si>
  <si>
    <t>Виниловое покрытие Bolon BKB 140x650 мм Bolon Studio Деко плитка</t>
  </si>
  <si>
    <t xml:space="preserve">Bolon BKB 140x650 mm Bolon Studio Deco  (140х650 mm) </t>
  </si>
  <si>
    <t xml:space="preserve">Виниловое покрытие Bolon BKB 410x205 мм Bolon Studio "Крылья" </t>
  </si>
  <si>
    <t xml:space="preserve">Bolon BKB 410x205 mm Bolon Studio Wing  (410x205x205 mm) </t>
  </si>
  <si>
    <t>Виниловое покрытие Bolon BKB 570x550 мм Bolon Studio "Чешуйки"</t>
  </si>
  <si>
    <t xml:space="preserve">Bolon BKB 570x550 mm Bolon Studio Scale (570х550 mm) </t>
  </si>
  <si>
    <t xml:space="preserve">Виниловое покрытие Bolon BKB 432х648 мм Bolon Studio "Волна"  </t>
  </si>
  <si>
    <t>Bolon BKB Bolon Studio Wave (432х648mm)</t>
  </si>
  <si>
    <t xml:space="preserve">Виниловое покрытие Bolon Artisan 500x500 мм Bolon Studio Треугольники </t>
  </si>
  <si>
    <t xml:space="preserve">Bolon Artisan 500x500 mm Bolon Studio Triangle (side 500 мм) </t>
  </si>
  <si>
    <t>Виниловое покрытие Bolon Artisan 650x650 мм Bolon Studio Треугольники</t>
  </si>
  <si>
    <t xml:space="preserve">Bolon Artisan 650x650 mm Bolon Studio Triangle (side 650 мм) </t>
  </si>
  <si>
    <t xml:space="preserve">Виниловое покрытие Bolon Artisan 754x754 мм Bolon Studio Треугольники </t>
  </si>
  <si>
    <t xml:space="preserve">Bolon Artisan  754x754 mm Bolon Studio Triangle (side 754 mm) </t>
  </si>
  <si>
    <t xml:space="preserve">Виниловое покрытие Bolon Artisan 216x648 мм Bolon Studio Прямоугольники </t>
  </si>
  <si>
    <t xml:space="preserve">Bolon Artisan 216x648 mm Bolon Studio Planks </t>
  </si>
  <si>
    <t xml:space="preserve">Виниловое покрытие Bolon Artisan 307x307 мм Bolon Studio Шестиугольники  </t>
  </si>
  <si>
    <t xml:space="preserve">Bolon Artisan 307x307 mm Bolon Studio Hexagone (side 307 mm) </t>
  </si>
  <si>
    <t xml:space="preserve">Виниловое покрытие Bolon Artisan 140x650 мм Bolon Studio Деко плитка </t>
  </si>
  <si>
    <t>Bolon Artisan 140x650 mm Bolon Studio Deco  (140х650 mm)</t>
  </si>
  <si>
    <t xml:space="preserve">Виниловое покрытие Bolon Artisan 410x205 мм Bolon Studio "Крылья" </t>
  </si>
  <si>
    <t>Bolon Artisan  410x205 mm Bolon Studio Wing  (410x205x205 mm)</t>
  </si>
  <si>
    <t xml:space="preserve">Виниловое покрытие Bolon Artisan 570x550 мм Bolon Studio "Чешуйки" </t>
  </si>
  <si>
    <t xml:space="preserve">Bolon Artisan 570x550 mm Bolon Studio Scale (570х550 mm) </t>
  </si>
  <si>
    <t xml:space="preserve">Виниловое покрытие Bolon Artisan 432х648 мм Bolon Studio "Волна"  </t>
  </si>
  <si>
    <t>Bolon Artisan Bolon Studio Wave (432х648mm)</t>
  </si>
  <si>
    <t xml:space="preserve">Виниловое покрытие Bolon Create 500x500 мм Bolon Studio Треугольники </t>
  </si>
  <si>
    <t xml:space="preserve">Bolon Create  500x500 mm Bolon Studio Triangle (side 500 мм) </t>
  </si>
  <si>
    <t xml:space="preserve">Виниловое покрытие Bolon Create 650x650 мм Bolon Studio Треугольники </t>
  </si>
  <si>
    <t>Bolon Create 650x650 mm Bolon Studio Triangle (side 650 мм)</t>
  </si>
  <si>
    <t xml:space="preserve">Виниловое покрытие Bolon Create 754x754 мм Bolon Studio Треугольники </t>
  </si>
  <si>
    <t>Bolon Create 754x754 mm Bolon Studio Triangle (side 754 mm)</t>
  </si>
  <si>
    <t xml:space="preserve">Виниловое покрытие Bolon Create 216x648 мм Bolon Studio Прямоугольники </t>
  </si>
  <si>
    <t xml:space="preserve">Bolon Create 216x648 mm Bolon Studio Planks </t>
  </si>
  <si>
    <t xml:space="preserve">Виниловое покрытие Bolon Create 307x307 мм Bolon Studio Шестиугольники  </t>
  </si>
  <si>
    <t xml:space="preserve">Bolon Create 307x307 mm Bolon Studio Hexagone (side 307 mm) </t>
  </si>
  <si>
    <t xml:space="preserve">Виниловое покрытие Bolon Create 140x650 мм Bolon Studio Деко плитка </t>
  </si>
  <si>
    <t xml:space="preserve">Bolon Create 140x650 mm Bolon Studio Deco  (140х650 mm) </t>
  </si>
  <si>
    <t xml:space="preserve">Виниловое покрытие Bolon Create 410x205 мм Bolon Studio "Крылья" </t>
  </si>
  <si>
    <t>Bolon Create 410x205 mm Bolon Studio Wing  (410x205x205 mm)</t>
  </si>
  <si>
    <t xml:space="preserve">Виниловое покрытие Bolon Create 570x550 мм Bolon Studio "Чешуйки" </t>
  </si>
  <si>
    <t xml:space="preserve">Bolon Create 570x550 mm Bolon Studio Scale (570х550 mm) </t>
  </si>
  <si>
    <t xml:space="preserve">Виниловое покрытие Bolon Create 570x550 мм Bolon Studio "Волна" </t>
  </si>
  <si>
    <t>Bolon Create Bolon Studio Wave (432х648mm)</t>
  </si>
  <si>
    <t>Виниловое покрытие Bolon Silence 500x500 мм Bolon Studio Треугольники</t>
  </si>
  <si>
    <t xml:space="preserve">Bolon Silence 500x500 mm Bolon Studio Triangle (side 500 мм) </t>
  </si>
  <si>
    <t>Виниловое покрытие Bolon Silence 650x650 мм Bolon Studio Треугольники</t>
  </si>
  <si>
    <t xml:space="preserve">Bolon Silence 650x650 mm Bolon Studio Triangle (side 650 мм) </t>
  </si>
  <si>
    <t xml:space="preserve">Виниловое покрытие Bolon Silence 754x754 мм Bolon Studio Треугольники </t>
  </si>
  <si>
    <t xml:space="preserve">Bolon Silence 754x754 mm Bolon Studio Triangle (side 754 mm) </t>
  </si>
  <si>
    <t xml:space="preserve">Виниловое покрытие Bolon Silence 216x648 мм Bolon Studio Прямоугольники </t>
  </si>
  <si>
    <t xml:space="preserve">Bolon Silence 216x648 mm Bolon Studio Planks </t>
  </si>
  <si>
    <t xml:space="preserve">Виниловое покрытие Bolon Silence 307x307 мм Bolon Studio Шестиугольники  </t>
  </si>
  <si>
    <t xml:space="preserve">Bolon Silence  307x307 mm Bolon Studio Hexagone (side 307 mm) </t>
  </si>
  <si>
    <t xml:space="preserve">Виниловое покрытие Bolon Silence 140x650 мм Bolon Studio Деко плитка </t>
  </si>
  <si>
    <t xml:space="preserve">Bolon Silence 140x650 mm Bolon Studio Deco  (140х650 mm) </t>
  </si>
  <si>
    <t xml:space="preserve">Виниловое покрытие Bolon Silence 410x205 мм Bolon Studio "Крылья" </t>
  </si>
  <si>
    <t xml:space="preserve">Bolon Silence 410x205 mm Bolon Studio Wing  (410x205x205 mm) </t>
  </si>
  <si>
    <t>Виниловое покрытие Bolon Silence 570x550 мм Bolon Studio "Чешуйки"</t>
  </si>
  <si>
    <t>Bolon Silence  570x550 mm Bolon Studio Scale (570х550 mm)</t>
  </si>
  <si>
    <t xml:space="preserve">Виниловое покрытие Bolon Silence 432х648 мм Bolon Studio "Волна"  </t>
  </si>
  <si>
    <t xml:space="preserve">Bolon Silence  Bolon Studio Wave (432х648mm) </t>
  </si>
  <si>
    <t>Рекламные материалы</t>
  </si>
  <si>
    <t>Advertising materials</t>
  </si>
  <si>
    <t>прочее</t>
  </si>
  <si>
    <t>Others</t>
  </si>
  <si>
    <t>РУЧКА с логотипом Bolon</t>
  </si>
  <si>
    <t>Pen with Bolon Logo</t>
  </si>
  <si>
    <t>шт</t>
  </si>
  <si>
    <t>piece</t>
  </si>
  <si>
    <t xml:space="preserve"> Bolon Рекламные материалы Ручка с логотипом Bolon</t>
  </si>
  <si>
    <t>Bolon Advertising materials Pen with Bolon Logo art.103546</t>
  </si>
  <si>
    <t>Блокнот с логотипом Bolon</t>
  </si>
  <si>
    <t>Note book with Bolon Logo</t>
  </si>
  <si>
    <t xml:space="preserve"> Bolon Рекламные материалы Записная книжка с логотипом Bolon 148x210 мм </t>
  </si>
  <si>
    <t>Bolon Advertising materials Note book with Bolon Logo 148x210 mm art.103244</t>
  </si>
  <si>
    <t>USB flash drive с логотипом Bolon</t>
  </si>
  <si>
    <t>USB flash drive with Bolon Logo</t>
  </si>
  <si>
    <t xml:space="preserve"> Bolon Рекламные материалы USB флеш с логотипом Bolon 20x60 мм </t>
  </si>
  <si>
    <t>Bolon Advertising materials USB flash drive with Bolon Logo 20x60 mm art.106277</t>
  </si>
  <si>
    <t>папка</t>
  </si>
  <si>
    <t>folder</t>
  </si>
  <si>
    <t xml:space="preserve">Папка с образцами Bolon by You  </t>
  </si>
  <si>
    <t>Bolon by You pattern and colors</t>
  </si>
  <si>
    <t xml:space="preserve"> Bolon Рекламные материалы Bolon by You декоры и цвета 125x190 мм </t>
  </si>
  <si>
    <t>Bolon Advertising materials Bolon by You pattern and colors 125x190 mm folder art.105158</t>
  </si>
  <si>
    <t>"-"</t>
  </si>
  <si>
    <t>Bolon by You образец текстуры и цвета</t>
  </si>
  <si>
    <t>Bolon by You  printed sample of pattern and color</t>
  </si>
  <si>
    <t xml:space="preserve"> Bolon Рекламные материалы Bolon by You  напечатанный образец декора и цвета 500x1000 мм </t>
  </si>
  <si>
    <t xml:space="preserve">Bolon Advertising materials Bolon by You  printed sample of pattern and color 500x1000 mm folder </t>
  </si>
  <si>
    <t>Bolon by You образец текстуры и цвета без нижнего слоя</t>
  </si>
  <si>
    <t>Bolon by You  woven, unbacked sample of pattern and color</t>
  </si>
  <si>
    <t xml:space="preserve"> Bolon Рекламные материалы Bolon by You  плетеный образец декора и цвета без подложки 1000x2000 мм </t>
  </si>
  <si>
    <t xml:space="preserve">Bolon Advertising materials Bolon by You  woven, unbacked sample of pattern and color 1000x2000 mm folder </t>
  </si>
  <si>
    <t>Каталог</t>
  </si>
  <si>
    <t>catalogue</t>
  </si>
  <si>
    <t xml:space="preserve">Брошюра с фотографиями интерьеров Bolon by You  </t>
  </si>
  <si>
    <t>Bolon by You inspiration brochure, Material interventios</t>
  </si>
  <si>
    <t xml:space="preserve"> Bolon Рекламные материалы Bolon by You каталог Взаимодействие материалов 125x190 мм </t>
  </si>
  <si>
    <t>Bolon Advertising materials Bolon by You inspiration brochure, Material interventios 125x190 mm catalogue art.105160</t>
  </si>
  <si>
    <t>Папка с образцами Bolon by Missoni (англ. яз.)</t>
  </si>
  <si>
    <t xml:space="preserve">Architect folder English Bolon by Missoni </t>
  </si>
  <si>
    <t xml:space="preserve"> Bolon Рекламные материалы Папка для архитекторов Bolon by Missoni  210x295 мм </t>
  </si>
  <si>
    <t>Bolon Advertising materials Architect folder English Bolon by Missoni  210x295 mm folder art.104331</t>
  </si>
  <si>
    <t>коробка</t>
  </si>
  <si>
    <t>box</t>
  </si>
  <si>
    <t>Коробка с образцами Bolon by Jean Nouvel  (6 образцов 62,5x95mm+брошюра)</t>
  </si>
  <si>
    <t>Bolon by Jean Nouvel design box (6 samples 62,5x95mm+inspirationa brochure)</t>
  </si>
  <si>
    <t xml:space="preserve"> Bolon Рекламные материалы Bolon by Jean Nouvel дизайн бокс (6 образцов 62,5x95 мм+брошюра) 215x305 мм </t>
  </si>
  <si>
    <t>Bolon Advertising materials Bolon by Jean Nouvel design box (6 samples 62,5x95mm+inspirationa brochure) 215x305 mm box art.106360</t>
  </si>
  <si>
    <t>Набор образцов Bolon by Jean Nouvel  (10 образцов 62,5x95mm)</t>
  </si>
  <si>
    <t>Bolon by Jean Nouvel design, set of 10 small samples</t>
  </si>
  <si>
    <t xml:space="preserve"> Bolon Рекламные материалы Bolon by Jean Nouvel набор из 10 образцовs 62,5x95 мм </t>
  </si>
  <si>
    <t xml:space="preserve">Bolon Advertising materials Bolon by Jean Nouvel design, set of 10 small samples 62,5x95 mm </t>
  </si>
  <si>
    <t>Набор образцов Bolon by You  (10 образцов 62,5x95mm)</t>
  </si>
  <si>
    <t>Bolon by You, set of 10 small samples</t>
  </si>
  <si>
    <t xml:space="preserve"> Bolon Рекламные материалы Bolon by You набор из 10 образцов 62,5x95 мм </t>
  </si>
  <si>
    <t xml:space="preserve">Bolon Advertising materials Bolon by You, set of 10 small samples 62,5x95 mm </t>
  </si>
  <si>
    <t>Книжка с образцом и фото интерьеров Bolon by Jean Nouvel</t>
  </si>
  <si>
    <t>Bolon by Jean Nouvel design inspiration folder</t>
  </si>
  <si>
    <t xml:space="preserve"> Bolon Рекламные материалы Bolon by Jean Nouvel папка для дизайнеров 20x20 мм </t>
  </si>
  <si>
    <t>Bolon Advertising materials Bolon by Jean Nouvel design inspiration folder 20x20 mm folder art.107185</t>
  </si>
  <si>
    <t>каталог</t>
  </si>
  <si>
    <t>Каталог продукции  (на англ. яз.)</t>
  </si>
  <si>
    <t>Product catalogue English</t>
  </si>
  <si>
    <t xml:space="preserve"> Bolon Рекламные материалы Каталог 195x294 мм </t>
  </si>
  <si>
    <t>Bolon Advertising materials Product catalogue English 195x294 mm catalogue art.106359</t>
  </si>
  <si>
    <t>сумка</t>
  </si>
  <si>
    <t>Сумка из материала Болон</t>
  </si>
  <si>
    <t>Press bag</t>
  </si>
  <si>
    <t xml:space="preserve"> Bolon Рекламные материалы Сумка для дизайнеров 320x350 мм </t>
  </si>
  <si>
    <t xml:space="preserve">Bolon Advertising materials Press bag 320x350 mm </t>
  </si>
  <si>
    <t>Папка с образцами Missoni маленькая</t>
  </si>
  <si>
    <t xml:space="preserve">Small folder Missoni </t>
  </si>
  <si>
    <t xml:space="preserve"> Bolon Рекламные материалы Маленькая папка Missoni  145x145 мм </t>
  </si>
  <si>
    <t>Bolon Advertising materials Small folder Missoni  145x145 mm folder art.104421</t>
  </si>
  <si>
    <t>Коробка с образцами Bolon by you 48  образцов 62,5x95 мм, папка с образцами, брошюра)</t>
  </si>
  <si>
    <t>Bolon by you box (48 samples 62,5x95+folder of roll patterns+insp. Bochure)</t>
  </si>
  <si>
    <t xml:space="preserve"> Bolon Рекламные материалы Коробка Bolon by you (48 образцов 62,5x95+папка с декорами+брошюра) 300x210 мм </t>
  </si>
  <si>
    <t>Bolon Advertising materials Bolon by you box (48 samples 62,5x95+folder of roll patterns+insp. Bochure) 300x210 mm box art.105164</t>
  </si>
  <si>
    <t>Коробка c образцми ( соержит две папки и каталог)</t>
  </si>
  <si>
    <t>Flooring Bolon original Architect box</t>
  </si>
  <si>
    <t xml:space="preserve"> Bolon Рекламные материалы Коробка для архитекторов 225x305 мм </t>
  </si>
  <si>
    <t>Bolon Advertising materials Flooring Bolon original Architect box 225x305 mm box art.106649</t>
  </si>
  <si>
    <t>Любимые проекты (журнал на англ. яз.)</t>
  </si>
  <si>
    <t>Projects we love, reference magazine</t>
  </si>
  <si>
    <t xml:space="preserve"> Bolon Рекламные материалы Каталог "Наши любимые проекты" 245x343 мм</t>
  </si>
  <si>
    <t>Bolon Advertising materials Projects we love, reference magazine 245x343 mm catalogue art.106362</t>
  </si>
  <si>
    <t>История Болона (книжка на англ. яз.)</t>
  </si>
  <si>
    <t>The story of Bolon pocket book</t>
  </si>
  <si>
    <t xml:space="preserve"> Bolon Рекламные материалы Книга "История Bolon" 148x202 мм </t>
  </si>
  <si>
    <t>Bolon Advertising materials The story of Bolon pocket book 148x202 mm catalogue art.103511</t>
  </si>
  <si>
    <t>Образец формата A4</t>
  </si>
  <si>
    <t>A4 Sample</t>
  </si>
  <si>
    <t>Abisco</t>
  </si>
  <si>
    <t xml:space="preserve"> Bolon Рекламные материалы Abisko 210x297 мм Образец формата A4</t>
  </si>
  <si>
    <t xml:space="preserve">Bolon Advertising materials Abisko 210x297 mm A4 Sample </t>
  </si>
  <si>
    <t xml:space="preserve">Agere </t>
  </si>
  <si>
    <t xml:space="preserve"> Bolon Рекламные материалы Agere  210x297 мм Образец формата A4</t>
  </si>
  <si>
    <t xml:space="preserve">Bolon Advertising materials Agere  210x297 mm A4 Sample </t>
  </si>
  <si>
    <t xml:space="preserve">Alga </t>
  </si>
  <si>
    <t xml:space="preserve"> Bolon Рекламные материалы Alga  210x297 мм Образец формата A4</t>
  </si>
  <si>
    <t xml:space="preserve">Bolon Advertising materials Alga  210x297 mm A4 Sample </t>
  </si>
  <si>
    <t xml:space="preserve">Antracite </t>
  </si>
  <si>
    <t xml:space="preserve"> Bolon Рекламные материалы Antracite  210x297 мм Образец формата A4</t>
  </si>
  <si>
    <t xml:space="preserve">Bolon Advertising materials Antracite  210x297 mm A4 Sample </t>
  </si>
  <si>
    <t xml:space="preserve">Avena </t>
  </si>
  <si>
    <t xml:space="preserve"> Bolon Рекламные материалы Avena  210x297 мм Образец формата A4</t>
  </si>
  <si>
    <t xml:space="preserve">Bolon Advertising materials Avena  210x297 mm A4 Sample </t>
  </si>
  <si>
    <t xml:space="preserve">Balance </t>
  </si>
  <si>
    <t xml:space="preserve"> Bolon Рекламные материалы Balance  210x297 мм Образец формата A4</t>
  </si>
  <si>
    <t>Bolon Advertising materials Balance  210x297 mm A4 Sample</t>
  </si>
  <si>
    <t xml:space="preserve">Carnation </t>
  </si>
  <si>
    <t xml:space="preserve"> Bolon Рекламные материалы Carnation  210x297 мм Образец формата A4</t>
  </si>
  <si>
    <t xml:space="preserve">Bolon Advertising materials Carnation  210x297 mm A4 Sample </t>
  </si>
  <si>
    <t xml:space="preserve">Cerulean </t>
  </si>
  <si>
    <t xml:space="preserve"> Bolon Рекламные материалы Cerulean  210x297 мм Образец формата A4</t>
  </si>
  <si>
    <t xml:space="preserve">Bolon Advertising materials Cerulean  210x297 mm A4 Sample </t>
  </si>
  <si>
    <t xml:space="preserve">Champagne </t>
  </si>
  <si>
    <t xml:space="preserve"> Bolon Рекламные материалы Champagne  210x297 мм Образец формата A4</t>
  </si>
  <si>
    <t xml:space="preserve">Bolon Advertising materials Champagne  210x297 mm A4 Sample </t>
  </si>
  <si>
    <t xml:space="preserve">Checked </t>
  </si>
  <si>
    <t xml:space="preserve"> Bolon Рекламные материалы Checked  210x297 мм Образец формата A4</t>
  </si>
  <si>
    <t xml:space="preserve">Bolon Advertising materials Checked  210x297 mm A4 Sample </t>
  </si>
  <si>
    <t xml:space="preserve">Cilia </t>
  </si>
  <si>
    <t xml:space="preserve"> Bolon Рекламные материалы Cilia  210x297 мм Образец формата A4</t>
  </si>
  <si>
    <t xml:space="preserve">Bolon Advertising materials Cilia  210x297 mm A4 Sample </t>
  </si>
  <si>
    <t xml:space="preserve">Coal </t>
  </si>
  <si>
    <t xml:space="preserve"> Bolon Рекламные материалы Coal  210x297 мм Образец формата A4</t>
  </si>
  <si>
    <t xml:space="preserve">Bolon Advertising materials Coal  210x297 mm A4 Sample </t>
  </si>
  <si>
    <t xml:space="preserve">Comar </t>
  </si>
  <si>
    <t xml:space="preserve"> Bolon Рекламные материалы Comar  210x297 мм Образец формата A4</t>
  </si>
  <si>
    <t>Bolon Advertising materials Comar  210x297 mm A4 Sample</t>
  </si>
  <si>
    <t xml:space="preserve">Converso </t>
  </si>
  <si>
    <t xml:space="preserve"> Bolon Рекламные материалы Converso  210x297 мм Образец формата A4</t>
  </si>
  <si>
    <t xml:space="preserve">Bolon Advertising materials Converso  210x297 mm A4 Sample </t>
  </si>
  <si>
    <t xml:space="preserve">Coral </t>
  </si>
  <si>
    <t xml:space="preserve"> Bolon Рекламные материалы Coral  210x297 мм Образец формата A4</t>
  </si>
  <si>
    <t xml:space="preserve">Bolon Advertising materials Coral  210x297 mm A4 Sample </t>
  </si>
  <si>
    <t xml:space="preserve">Draw </t>
  </si>
  <si>
    <t xml:space="preserve"> Bolon Рекламные материалы Draw  210x297 мм Образец формата A4</t>
  </si>
  <si>
    <t xml:space="preserve">Bolon Advertising materials Draw  210x297 mm A4 Sample </t>
  </si>
  <si>
    <t xml:space="preserve">Ecru </t>
  </si>
  <si>
    <t xml:space="preserve"> Bolon Рекламные материалы Ecru  210x297 мм Образец формата A4</t>
  </si>
  <si>
    <t xml:space="preserve">Bolon Advertising materials Ecru  210x297 mm A4 Sample </t>
  </si>
  <si>
    <t xml:space="preserve">Etch </t>
  </si>
  <si>
    <t xml:space="preserve"> Bolon Рекламные материалы Etch  210x297 мм Образец формата A4</t>
  </si>
  <si>
    <t xml:space="preserve">Bolon Advertising materials Etch  210x297 mm A4 Sample </t>
  </si>
  <si>
    <t xml:space="preserve">Fabrico </t>
  </si>
  <si>
    <t xml:space="preserve"> Bolon Рекламные материалы Fabrico  210x297 мм Образец формата A4</t>
  </si>
  <si>
    <t xml:space="preserve">Bolon Advertising materials Fabrico  210x297 mm A4 Sample </t>
  </si>
  <si>
    <t xml:space="preserve">Facesso </t>
  </si>
  <si>
    <t xml:space="preserve"> Bolon Рекламные материалы Facesso  210x297 мм Образец формата A4</t>
  </si>
  <si>
    <t xml:space="preserve">Bolon Advertising materials Facesso  210x297 mm A4 Sample </t>
  </si>
  <si>
    <t xml:space="preserve">Facio </t>
  </si>
  <si>
    <t xml:space="preserve"> Bolon Рекламные материалы Facio  210x297 мм Образец формата A4</t>
  </si>
  <si>
    <t xml:space="preserve">Bolon Advertising materials Facio  210x297 mm A4 Sample </t>
  </si>
  <si>
    <t xml:space="preserve">Flame Black </t>
  </si>
  <si>
    <t xml:space="preserve"> Bolon Рекламные материалы Flame Black  210x297 мм Образец формата A4</t>
  </si>
  <si>
    <t xml:space="preserve">Bolon Advertising materials Flame Black  210x297 mm A4 Sample </t>
  </si>
  <si>
    <t xml:space="preserve">Flame Patch Green </t>
  </si>
  <si>
    <t xml:space="preserve"> Bolon Рекламные материалы Flame Patch Green  210x297 мм Образец формата A4</t>
  </si>
  <si>
    <t xml:space="preserve">Bolon Advertising materials Flame Patch Green  210x297 mm A4 Sample </t>
  </si>
  <si>
    <t xml:space="preserve">Flame Patch Neutral </t>
  </si>
  <si>
    <t xml:space="preserve"> Bolon Рекламные материалы Flame Patch Neutral  210x297 мм Образец формата A4</t>
  </si>
  <si>
    <t xml:space="preserve">Bolon Advertising materials Flame Patch Neutral  210x297 mm A4 Sample </t>
  </si>
  <si>
    <t xml:space="preserve">Flame Patch Pink </t>
  </si>
  <si>
    <t xml:space="preserve"> Bolon Рекламные материалы Flame Patch Pink  210x297 мм Образец формата A4</t>
  </si>
  <si>
    <t xml:space="preserve">Bolon Advertising materials Flame Patch Pink  210x297 mm A4 Sample </t>
  </si>
  <si>
    <t xml:space="preserve">Flame Rust </t>
  </si>
  <si>
    <t xml:space="preserve"> Bolon Рекламные материалы Flame Rust  210x297 мм Образец формата A4</t>
  </si>
  <si>
    <t xml:space="preserve">Bolon Advertising materials Flame Rust  210x297 mm A4 Sample </t>
  </si>
  <si>
    <t xml:space="preserve">Flame Stone </t>
  </si>
  <si>
    <t xml:space="preserve"> Bolon Рекламные материалы Flame Stone  210x297 мм Образец формата A4</t>
  </si>
  <si>
    <t xml:space="preserve">Bolon Advertising materials Flame Stone  210x297 mm A4 Sample </t>
  </si>
  <si>
    <t xml:space="preserve">Formato </t>
  </si>
  <si>
    <t xml:space="preserve"> Bolon Рекламные материалы Formato  210x297 мм Образец формата A4</t>
  </si>
  <si>
    <t xml:space="preserve">Bolon Advertising materials Formato  210x297 mm A4 Sample </t>
  </si>
  <si>
    <t xml:space="preserve">Fuchsia </t>
  </si>
  <si>
    <t xml:space="preserve"> Bolon Рекламные материалы Fuchsia  210x297 мм Образец формата A4</t>
  </si>
  <si>
    <t xml:space="preserve">Bolon Advertising materials Fuchsia  210x297 mm A4 Sample </t>
  </si>
  <si>
    <t xml:space="preserve">Gabna </t>
  </si>
  <si>
    <t xml:space="preserve"> Bolon Рекламные материалы Gabna  210x297 мм Образец формата A4</t>
  </si>
  <si>
    <t xml:space="preserve">Bolon Advertising materials Gabna  210x297 mm A4 Sample </t>
  </si>
  <si>
    <t xml:space="preserve">Gracious </t>
  </si>
  <si>
    <t xml:space="preserve"> Bolon Рекламные материалы Gracious  210x297 мм Образец формата A4</t>
  </si>
  <si>
    <t xml:space="preserve">Bolon Advertising materials Gracious  210x297 mm A4 Sample </t>
  </si>
  <si>
    <t xml:space="preserve">Gradient </t>
  </si>
  <si>
    <t xml:space="preserve"> Bolon Рекламные материалы Gradient  210x297 мм Образец формата A4</t>
  </si>
  <si>
    <t xml:space="preserve">Bolon Advertising materials Gradient  210x297 mm A4 Sample </t>
  </si>
  <si>
    <t xml:space="preserve">Herringbone Beige </t>
  </si>
  <si>
    <t xml:space="preserve"> Bolon Рекламные материалы Herringbone Beige  210x297 мм Образец формата A4</t>
  </si>
  <si>
    <t xml:space="preserve">Bolon Advertising materials Herringbone Beige  210x297 mm A4 Sample </t>
  </si>
  <si>
    <t xml:space="preserve">Herringbone Black </t>
  </si>
  <si>
    <t xml:space="preserve"> Bolon Рекламные материалы Herringbone Black  210x297 мм Образец формата A4</t>
  </si>
  <si>
    <t xml:space="preserve">Bolon Advertising materials Herringbone Black  210x297 mm A4 Sample </t>
  </si>
  <si>
    <t xml:space="preserve">Illuminate </t>
  </si>
  <si>
    <t xml:space="preserve"> Bolon Рекламные материалы Illuminate  210x297 мм Образец формата A4</t>
  </si>
  <si>
    <t>Bolon Advertising materials Illuminate  210x297 mm A4 Sample</t>
  </si>
  <si>
    <t xml:space="preserve">Inducto </t>
  </si>
  <si>
    <t xml:space="preserve"> Bolon Рекламные материалы Inducto  210x297 мм Образец формата A4</t>
  </si>
  <si>
    <t xml:space="preserve">Bolon Advertising materials Inducto  210x297 mm A4 Sample </t>
  </si>
  <si>
    <t xml:space="preserve">Iris </t>
  </si>
  <si>
    <t xml:space="preserve"> Bolon Рекламные материалы Iris  210x297 мм Образец формата A4</t>
  </si>
  <si>
    <t xml:space="preserve">Bolon Advertising materials Iris  210x297 mm A4 Sample </t>
  </si>
  <si>
    <t xml:space="preserve">Ivory  </t>
  </si>
  <si>
    <t xml:space="preserve"> Bolon Рекламные материалы Ivory   210x297 мм Образец формата A4</t>
  </si>
  <si>
    <t xml:space="preserve">Bolon Advertising materials Ivory   210x297 mm A4 Sample </t>
  </si>
  <si>
    <t xml:space="preserve">Ivy </t>
  </si>
  <si>
    <t xml:space="preserve"> Bolon Рекламные материалы Ivy  210x297 мм Образец формата A4</t>
  </si>
  <si>
    <t xml:space="preserve">Bolon Advertising materials Ivy  210x297 mm A4 Sample </t>
  </si>
  <si>
    <t xml:space="preserve">Kaise </t>
  </si>
  <si>
    <t xml:space="preserve"> Bolon Рекламные материалы Kaise  210x297 мм Образец формата A4</t>
  </si>
  <si>
    <t xml:space="preserve">Bolon Advertising materials Kaise  210x297 mm A4 Sample </t>
  </si>
  <si>
    <t xml:space="preserve">Kebne </t>
  </si>
  <si>
    <t xml:space="preserve"> Bolon Рекламные материалы Kebne  210x297 мм Образец формата A4</t>
  </si>
  <si>
    <t xml:space="preserve">Bolon Advertising materials Kebne  210x297 mm A4 Sample </t>
  </si>
  <si>
    <t xml:space="preserve">London </t>
  </si>
  <si>
    <t xml:space="preserve"> Bolon Рекламные материалы London  210x297 мм Образец формата A4</t>
  </si>
  <si>
    <t>Bolon Advertising materials London  210x297 mm A4 Sample</t>
  </si>
  <si>
    <t xml:space="preserve">Lotus </t>
  </si>
  <si>
    <t xml:space="preserve"> Bolon Рекламные материалы Lotus  210x297 мм Образец формата A4</t>
  </si>
  <si>
    <t xml:space="preserve">Bolon Advertising materials Lotus  210x297 mm A4 Sample </t>
  </si>
  <si>
    <t xml:space="preserve">Mache </t>
  </si>
  <si>
    <t xml:space="preserve"> Bolon Рекламные материалы Mache  210x297 мм Образец формата A4</t>
  </si>
  <si>
    <t xml:space="preserve">Bolon Advertising materials Mache  210x297 mm A4 Sample </t>
  </si>
  <si>
    <t xml:space="preserve">Malachite </t>
  </si>
  <si>
    <t xml:space="preserve"> Bolon Рекламные материалы Malachite  210x297 мм Образец формата A4</t>
  </si>
  <si>
    <t xml:space="preserve">Bolon Advertising materials Malachite  210x297 mm A4 Sample </t>
  </si>
  <si>
    <t xml:space="preserve">Motion </t>
  </si>
  <si>
    <t xml:space="preserve"> Bolon Рекламные материалы Motion  210x297 мм Образец формата A4</t>
  </si>
  <si>
    <t xml:space="preserve">Bolon Advertising materials Motion  210x297 mm A4 Sample </t>
  </si>
  <si>
    <t xml:space="preserve">Motley </t>
  </si>
  <si>
    <t xml:space="preserve"> Bolon Рекламные материалы Motley  210x297 мм Образец формата A4</t>
  </si>
  <si>
    <t xml:space="preserve">Bolon Advertising materials Motley  210x297 mm A4 Sample </t>
  </si>
  <si>
    <t xml:space="preserve">New York </t>
  </si>
  <si>
    <t xml:space="preserve"> Bolon Рекламные материалы New York  210x297 мм Образец формата A4</t>
  </si>
  <si>
    <t xml:space="preserve">Bolon Advertising materials New York  210x297 mm A4 Sample </t>
  </si>
  <si>
    <t xml:space="preserve">Ocular </t>
  </si>
  <si>
    <t xml:space="preserve"> Bolon Рекламные материалы Ocular  210x297 мм Образец формата A4</t>
  </si>
  <si>
    <t xml:space="preserve">Bolon Advertising materials Ocular  210x297 mm A4 Sample </t>
  </si>
  <si>
    <t xml:space="preserve">Optical Pineapple </t>
  </si>
  <si>
    <t xml:space="preserve"> Bolon Рекламные материалы Optical Pineapple  210x297 мм Образец формата A4</t>
  </si>
  <si>
    <t xml:space="preserve">Bolon Advertising materials Optical Pineapple  210x297 mm A4 Sample </t>
  </si>
  <si>
    <t xml:space="preserve">Optical Stone </t>
  </si>
  <si>
    <t xml:space="preserve"> Bolon Рекламные материалы Optical Stone  210x297 мм Образец формата A4</t>
  </si>
  <si>
    <t xml:space="preserve">Bolon Advertising materials Optical Stone  210x297 mm A4 Sample </t>
  </si>
  <si>
    <t xml:space="preserve">Optical Turquoise </t>
  </si>
  <si>
    <t xml:space="preserve"> Bolon Рекламные материалы Optical Turquoise  210x297 мм Образец формата A4</t>
  </si>
  <si>
    <t xml:space="preserve">Bolon Advertising materials Optical Turquoise  210x297 mm A4 Sample </t>
  </si>
  <si>
    <t xml:space="preserve">Osier </t>
  </si>
  <si>
    <t xml:space="preserve"> Bolon Рекламные материалы Osier  210x297 мм Образец формата A4</t>
  </si>
  <si>
    <t xml:space="preserve">Bolon Advertising materials Osier  210x297 mm A4 Sample </t>
  </si>
  <si>
    <t xml:space="preserve">Petroleum </t>
  </si>
  <si>
    <t xml:space="preserve"> Bolon Рекламные материалы Petroleum  210x297 мм Образец формата A4</t>
  </si>
  <si>
    <t>Bolon Advertising materials Petroleum  210x297 mm A4 Sample</t>
  </si>
  <si>
    <t xml:space="preserve">Picea </t>
  </si>
  <si>
    <t xml:space="preserve"> Bolon Рекламные материалы Picea  210x297 мм Образец формата A4</t>
  </si>
  <si>
    <t xml:space="preserve">Bolon Advertising materials Picea  210x297 mm A4 Sample </t>
  </si>
  <si>
    <t xml:space="preserve">Pulse </t>
  </si>
  <si>
    <t xml:space="preserve"> Bolon Рекламные материалы Pulse  210x297 мм Образец формата A4</t>
  </si>
  <si>
    <t xml:space="preserve">Bolon Advertising materials Pulse  210x297 mm A4 Sample </t>
  </si>
  <si>
    <t xml:space="preserve">Pyrus </t>
  </si>
  <si>
    <t xml:space="preserve"> Bolon Рекламные материалы Pyrus  210x297 мм Образец формата A4</t>
  </si>
  <si>
    <t xml:space="preserve">Bolon Advertising materials Pyrus  210x297 mm A4 Sample </t>
  </si>
  <si>
    <t xml:space="preserve">Rhythm </t>
  </si>
  <si>
    <t xml:space="preserve"> Bolon Рекламные материалы Rhythm  210x297 мм Образец формата A4</t>
  </si>
  <si>
    <t>Bolon Advertising materials Rhythm  210x297 mm A4 Sample</t>
  </si>
  <si>
    <t xml:space="preserve">Saivo </t>
  </si>
  <si>
    <t xml:space="preserve"> Bolon Рекламные материалы Saivo  210x297 мм Образец формата A4</t>
  </si>
  <si>
    <t xml:space="preserve">Bolon Advertising materials Saivo  210x297 mm A4 Sample </t>
  </si>
  <si>
    <t xml:space="preserve">Sense </t>
  </si>
  <si>
    <t xml:space="preserve"> Bolon Рекламные материалы Sense  210x297 мм Образец формата A4</t>
  </si>
  <si>
    <t xml:space="preserve">Bolon Advertising materials Sense  210x297 mm A4 Sample </t>
  </si>
  <si>
    <t xml:space="preserve">Shell </t>
  </si>
  <si>
    <t xml:space="preserve"> Bolon Рекламные материалы Shell  210x297 мм Образец формата A4</t>
  </si>
  <si>
    <t xml:space="preserve">Bolon Advertising materials Shell  210x297 mm A4 Sample </t>
  </si>
  <si>
    <t xml:space="preserve">Silver </t>
  </si>
  <si>
    <t xml:space="preserve"> Bolon Рекламные материалы Silver  210x297 мм Образец формата A4</t>
  </si>
  <si>
    <t>Bolon Advertising materials Silver  210x297 mm A4 Sample</t>
  </si>
  <si>
    <t xml:space="preserve">Sisal Natur Black </t>
  </si>
  <si>
    <t xml:space="preserve"> Bolon Рекламные материалы Sisal Natur Black  210x297 мм Образец формата A4</t>
  </si>
  <si>
    <t xml:space="preserve">Bolon Advertising materials Sisal Natur Black  210x297 mm A4 Sample </t>
  </si>
  <si>
    <t xml:space="preserve">Sisal Plain Beige </t>
  </si>
  <si>
    <t xml:space="preserve"> Bolon Рекламные материалы Sisal Plain Beige  210x297 мм Образец формата A4</t>
  </si>
  <si>
    <t>Bolon Advertising materials Sisal Plain Beige  210x297 mm A4 Sample</t>
  </si>
  <si>
    <t xml:space="preserve">Sisal Plain Black </t>
  </si>
  <si>
    <t xml:space="preserve"> Bolon Рекламные материалы Sisal Plain Black  210x297 мм Образец формата A4</t>
  </si>
  <si>
    <t xml:space="preserve">Bolon Advertising materials Sisal Plain Black  210x297 mm A4 Sample </t>
  </si>
  <si>
    <t xml:space="preserve">Sisal Plain Brown </t>
  </si>
  <si>
    <t xml:space="preserve"> Bolon Рекламные материалы Sisal Plain Brown  210x297 мм Образец формата A4</t>
  </si>
  <si>
    <t>Bolon Advertising materials Sisal Plain Brown  210x297 mm A4 Sample</t>
  </si>
  <si>
    <t xml:space="preserve">Sisal Plain Granite </t>
  </si>
  <si>
    <t xml:space="preserve"> Bolon Рекламные материалы Sisal Plain Granite  210x297 мм Образец формата A4</t>
  </si>
  <si>
    <t xml:space="preserve">Bolon Advertising materials Sisal Plain Granite  210x297 mm A4 Sample </t>
  </si>
  <si>
    <t xml:space="preserve">Sisal Plain Hazel </t>
  </si>
  <si>
    <t xml:space="preserve"> Bolon Рекламные материалы Sisal Plain Hazel  210x297 мм Образец формата A4</t>
  </si>
  <si>
    <t xml:space="preserve">Bolon Advertising materials Sisal Plain Hazel  210x297 mm A4 Sample </t>
  </si>
  <si>
    <t xml:space="preserve">Sisal Plain Mole </t>
  </si>
  <si>
    <t xml:space="preserve"> Bolon Рекламные материалы Sisal Plain Mole  210x297 мм Образец формата A4</t>
  </si>
  <si>
    <t xml:space="preserve">Bolon Advertising materials Sisal Plain Mole  210x297 mm A4 Sample </t>
  </si>
  <si>
    <t xml:space="preserve">Sisal Plain Sand </t>
  </si>
  <si>
    <t xml:space="preserve"> Bolon Рекламные материалы Sisal Plain Sand  210x297 мм Образец формата A4</t>
  </si>
  <si>
    <t xml:space="preserve">Bolon Advertising materials Sisal Plain Sand  210x297 mm A4 Sample </t>
  </si>
  <si>
    <t xml:space="preserve">Sisal Plain Seagrass </t>
  </si>
  <si>
    <t xml:space="preserve"> Bolon Рекламные материалы Sisal Plain Seagrass  210x297 мм Образец формата A4</t>
  </si>
  <si>
    <t xml:space="preserve">Bolon Advertising materials Sisal Plain Seagrass  210x297 mm A4 Sample </t>
  </si>
  <si>
    <t xml:space="preserve">Sisal Plain Steel </t>
  </si>
  <si>
    <t xml:space="preserve"> Bolon Рекламные материалы Sisal Plain Steel  210x297 мм Образец формата A4</t>
  </si>
  <si>
    <t>Bolon Advertising materials Sisal Plain Steel  210x297 mm A4 Sample</t>
  </si>
  <si>
    <t xml:space="preserve">Slate </t>
  </si>
  <si>
    <t xml:space="preserve"> Bolon Рекламные материалы Slate  210x297 мм Образец формата A4</t>
  </si>
  <si>
    <t>Bolon Advertising materials Slate  210x297 mm A4 Sample</t>
  </si>
  <si>
    <t xml:space="preserve">Stream </t>
  </si>
  <si>
    <t xml:space="preserve"> Bolon Рекламные материалы Stream  210x297 мм Образец формата A4</t>
  </si>
  <si>
    <t>Bolon Advertising materials Stream  210x297 mm A4 Sample</t>
  </si>
  <si>
    <t xml:space="preserve">String </t>
  </si>
  <si>
    <t xml:space="preserve"> Bolon Рекламные материалы String  210x297 мм Образец формата A4</t>
  </si>
  <si>
    <t xml:space="preserve">Bolon Advertising materials String  210x297 mm A4 Sample </t>
  </si>
  <si>
    <t xml:space="preserve">Struere </t>
  </si>
  <si>
    <t xml:space="preserve"> Bolon Рекламные материалы Struere  210x297 мм Образец формата A4</t>
  </si>
  <si>
    <t xml:space="preserve">Bolon Advertising materials Struere  210x297 mm A4 Sample </t>
  </si>
  <si>
    <t xml:space="preserve">Struo </t>
  </si>
  <si>
    <t xml:space="preserve"> Bolon Рекламные материалы Struo  210x297 мм Образец формата A4</t>
  </si>
  <si>
    <t xml:space="preserve">Bolon Advertising materials Struo  210x297 mm A4 Sample </t>
  </si>
  <si>
    <t xml:space="preserve">Tangerine </t>
  </si>
  <si>
    <t xml:space="preserve"> Bolon Рекламные материалы Tangerine  210x297 мм Образец формата A4</t>
  </si>
  <si>
    <t xml:space="preserve">Bolon Advertising materials Tangerine  210x297 mm A4 Sample </t>
  </si>
  <si>
    <t xml:space="preserve">Texture Beige </t>
  </si>
  <si>
    <t xml:space="preserve"> Bolon Рекламные материалы Texture Beige  210x297 мм Образец формата A4</t>
  </si>
  <si>
    <t>Bolon Advertising materials Texture Beige  210x297 mm A4 Sample</t>
  </si>
  <si>
    <t xml:space="preserve">Texture Black </t>
  </si>
  <si>
    <t xml:space="preserve"> Bolon Рекламные материалы Texture Black  210x297 мм Образец формата A4</t>
  </si>
  <si>
    <t xml:space="preserve">Bolon Advertising materials Texture Black  210x297 mm A4 Sample </t>
  </si>
  <si>
    <t xml:space="preserve">Texture Grey </t>
  </si>
  <si>
    <t xml:space="preserve"> Bolon Рекламные материалы Texture Grey  210x297 мм Образец формата A4</t>
  </si>
  <si>
    <t>Bolon Advertising materials Texture Grey  210x297 mm A4 Sample</t>
  </si>
  <si>
    <t xml:space="preserve">Tilia </t>
  </si>
  <si>
    <t xml:space="preserve"> Bolon Рекламные материалы Tilia  210x297 мм Образец формата A4</t>
  </si>
  <si>
    <t xml:space="preserve">Bolon Advertising materials Tilia  210x297 mm A4 Sample </t>
  </si>
  <si>
    <t xml:space="preserve">Trend Metallic Alpha </t>
  </si>
  <si>
    <t xml:space="preserve"> Bolon Рекламные материалы Trend Metallic Alpha  210x297 мм Образец формата A4</t>
  </si>
  <si>
    <t xml:space="preserve">Bolon Advertising materials Trend Metallic Alpha  210x297 mm A4 Sample </t>
  </si>
  <si>
    <t xml:space="preserve">Trend Metallic Gamma </t>
  </si>
  <si>
    <t xml:space="preserve"> Bolon Рекламные материалы Trend Metallic Gamma  210x297 мм Образец формата A4</t>
  </si>
  <si>
    <t xml:space="preserve">Bolon Advertising materials Trend Metallic Gamma  210x297 mm A4 Sample </t>
  </si>
  <si>
    <t xml:space="preserve">Vibration </t>
  </si>
  <si>
    <t xml:space="preserve"> Bolon Рекламные материалы Vibration  210x297 мм Образец формата A4</t>
  </si>
  <si>
    <t xml:space="preserve">Bolon Advertising materials Vibration  210x297 mm A4 Sample </t>
  </si>
  <si>
    <t xml:space="preserve">Visual </t>
  </si>
  <si>
    <t xml:space="preserve"> Bolon Рекламные материалы Visual  210x297 мм Образец формата A4</t>
  </si>
  <si>
    <t xml:space="preserve">Bolon Advertising materials Visual  210x297 mm A4 Sample </t>
  </si>
  <si>
    <t xml:space="preserve">Viva </t>
  </si>
  <si>
    <t xml:space="preserve"> Bolon Рекламные материалы Viva  210x297 мм Образец формата A4</t>
  </si>
  <si>
    <t xml:space="preserve">Bolon Advertising materials Viva  210x297 mm A4 Sample </t>
  </si>
  <si>
    <t xml:space="preserve">Zigzag Aubergine </t>
  </si>
  <si>
    <t xml:space="preserve"> Bolon Рекламные материалы Zigzag Aubergine  210x297 мм Образец формата A4</t>
  </si>
  <si>
    <t xml:space="preserve">Bolon Advertising materials Zigzag Aubergine  210x297 mm A4 Sample </t>
  </si>
  <si>
    <t xml:space="preserve">Zigzag Black </t>
  </si>
  <si>
    <t xml:space="preserve"> Bolon Рекламные материалы Zigzag Black  210x297 мм Образец формата A4</t>
  </si>
  <si>
    <t xml:space="preserve">Bolon Advertising materials Zigzag Black  210x297 mm A4 Sample </t>
  </si>
  <si>
    <t xml:space="preserve">Zigzag Cyan </t>
  </si>
  <si>
    <t xml:space="preserve"> Bolon Рекламные материалы Zigzag Cyan  210x297 мм Образец формата A4</t>
  </si>
  <si>
    <t xml:space="preserve">Bolon Advertising materials Zigzag Cyan  210x297 mm A4 Sample </t>
  </si>
  <si>
    <t xml:space="preserve">Zigzag Sand </t>
  </si>
  <si>
    <t xml:space="preserve"> Bolon Рекламные материалы Zigzag Sand  210x297 мм Образец формата A4</t>
  </si>
  <si>
    <t xml:space="preserve">Bolon Advertising materials Zigzag Sand  210x297 mm A4 Sample </t>
  </si>
  <si>
    <t xml:space="preserve"> Bolon Рекламные материалы Akka 210x297 мм Образец формата A4</t>
  </si>
  <si>
    <t>Bolon Advertising materials Akka 210x297 mm A4 Sample</t>
  </si>
  <si>
    <t xml:space="preserve"> Bolon Рекламные материалы Jokk 210x297 мм Образец формата A4</t>
  </si>
  <si>
    <t xml:space="preserve">Bolon Advertising materials Jokk 210x297 mm A4 Sample </t>
  </si>
  <si>
    <t xml:space="preserve"> Bolon Рекламные материалы Sarek 210x297 мм Образец формата A4</t>
  </si>
  <si>
    <t xml:space="preserve">Bolon Advertising materials Sarek 210x297 mm A4 Sample </t>
  </si>
  <si>
    <t xml:space="preserve"> Bolon Рекламные материалы Shore 210x297 мм Образец формата A4</t>
  </si>
  <si>
    <t xml:space="preserve">Bolon Advertising materials Shore 210x297 mm A4 Sample </t>
  </si>
  <si>
    <t>euro</t>
  </si>
  <si>
    <t xml:space="preserve"> Bolon Рекламные материалы Sisal Plain Rosy 210x297 мм Образец формата A4</t>
  </si>
  <si>
    <t>Bolon Advertising materials Sisal Plain Rosy 210x297 mm A4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</si>
</sst>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1"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CE6F2"/>
      </patternFill>
    </fill>
    <fill>
      <patternFill patternType="solid">
        <fgColor rgb="FFCCC1DA"/>
        <bgColor rgb="FFE6B9B8"/>
      </patternFill>
    </fill>
    <fill>
      <patternFill patternType="solid">
        <fgColor rgb="FFFFFFFF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16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3" xfId="0" applyFont="1" applyBorder="1"/>
    <xf numFmtId="0" fontId="0" fillId="0" borderId="0" xfId="0" applyAlignment="1"/>
    <xf numFmtId="0" fontId="8" fillId="0" borderId="1" xfId="0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/>
    <xf numFmtId="164" fontId="0" fillId="0" borderId="1" xfId="0" applyNumberFormat="1" applyBorder="1"/>
    <xf numFmtId="0" fontId="6" fillId="0" borderId="1" xfId="0" applyFont="1" applyBorder="1"/>
    <xf numFmtId="165" fontId="6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7" fillId="0" borderId="1" xfId="0" applyFont="1" applyBorder="1" applyAlignment="1"/>
    <xf numFmtId="0" fontId="7" fillId="0" borderId="0" xfId="0" applyFont="1" applyAlignment="1"/>
    <xf numFmtId="0" fontId="7" fillId="0" borderId="1" xfId="0" applyFont="1" applyBorder="1"/>
    <xf numFmtId="165" fontId="7" fillId="0" borderId="1" xfId="0" applyNumberFormat="1" applyFont="1" applyBorder="1" applyAlignment="1"/>
    <xf numFmtId="164" fontId="7" fillId="0" borderId="1" xfId="0" applyNumberFormat="1" applyFont="1" applyBorder="1" applyAlignment="1"/>
    <xf numFmtId="0" fontId="0" fillId="0" borderId="1" xfId="0" applyBorder="1" applyAlignment="1"/>
    <xf numFmtId="2" fontId="7" fillId="0" borderId="1" xfId="0" applyNumberFormat="1" applyFont="1" applyBorder="1" applyAlignment="1"/>
    <xf numFmtId="0" fontId="7" fillId="0" borderId="3" xfId="0" applyFont="1" applyBorder="1" applyAlignment="1"/>
    <xf numFmtId="0" fontId="0" fillId="0" borderId="1" xfId="0" applyBorder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 applyAlignment="1"/>
    <xf numFmtId="164" fontId="0" fillId="0" borderId="0" xfId="0" applyNumberFormat="1" applyAlignment="1"/>
    <xf numFmtId="0" fontId="6" fillId="4" borderId="0" xfId="0" applyFont="1" applyFill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MK371"/>
  <sheetViews>
    <sheetView tabSelected="1" zoomScale="95" zoomScaleNormal="95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4" max="10" width="8.88671875" style="43"/>
    <col min="11" max="11" width="8.88671875" style="44"/>
    <col min="12" max="12" width="8.88671875" style="43"/>
    <col min="13" max="21" width="8.88671875" style="22"/>
    <col min="23" max="23" width="8.88671875" style="22"/>
    <col min="25" max="25" width="8.88671875" style="22"/>
    <col min="27" max="27" width="8.88671875" style="22"/>
    <col min="29" max="29" width="8.88671875" style="22"/>
    <col min="31" max="31" width="8.88671875" style="22"/>
    <col min="33" max="33" width="8.88671875" style="22"/>
    <col min="35" max="35" width="8.88671875" style="45"/>
    <col min="36" max="37" width="8.88671875" style="22"/>
    <col min="38" max="38" width="8.88671875" style="46"/>
    <col min="39" max="40" width="8.88671875" style="22"/>
    <col min="41" max="41" width="8.88671875" style="47"/>
    <col min="42" max="55" width="8.88671875" style="22"/>
    <col min="57" max="57" width="8.88671875" style="48"/>
    <col min="58" max="58" width="8.88671875" style="38"/>
    <col min="59" max="1025" width="8.88671875" style="22"/>
  </cols>
  <sheetData>
    <row r="1" spans="1:1024" s="15" customFormat="1" ht="41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7" t="s">
        <v>21</v>
      </c>
      <c r="W1" s="6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9" t="s">
        <v>34</v>
      </c>
      <c r="AJ1" s="5" t="s">
        <v>35</v>
      </c>
      <c r="AK1" s="5" t="s">
        <v>36</v>
      </c>
      <c r="AL1" s="10" t="s">
        <v>37</v>
      </c>
      <c r="AM1" s="5" t="s">
        <v>38</v>
      </c>
      <c r="AN1" s="5" t="s">
        <v>39</v>
      </c>
      <c r="AO1" s="9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11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12" t="s">
        <v>55</v>
      </c>
      <c r="BE1" s="13" t="s">
        <v>56</v>
      </c>
      <c r="BF1" s="14" t="s">
        <v>57</v>
      </c>
    </row>
    <row r="2" spans="1:1024" x14ac:dyDescent="0.3">
      <c r="B2" t="s">
        <v>58</v>
      </c>
      <c r="C2" t="s">
        <v>59</v>
      </c>
      <c r="D2" s="16">
        <v>4</v>
      </c>
      <c r="E2" s="16">
        <v>9</v>
      </c>
      <c r="F2" s="16"/>
      <c r="G2" s="16"/>
      <c r="H2" s="16"/>
      <c r="I2" s="16"/>
      <c r="J2" s="16"/>
      <c r="K2" s="17">
        <v>8</v>
      </c>
      <c r="L2" s="16">
        <v>5</v>
      </c>
      <c r="M2" s="18" t="s">
        <v>60</v>
      </c>
      <c r="N2" s="18" t="s">
        <v>61</v>
      </c>
      <c r="O2" s="18" t="s">
        <v>61</v>
      </c>
      <c r="P2" s="18" t="s">
        <v>62</v>
      </c>
      <c r="Q2" s="18" t="s">
        <v>63</v>
      </c>
      <c r="R2" s="18">
        <v>104163</v>
      </c>
      <c r="S2" s="18" t="s">
        <v>64</v>
      </c>
      <c r="T2" s="18" t="s">
        <v>64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>
        <v>2.6</v>
      </c>
      <c r="AJ2" s="18">
        <v>2000</v>
      </c>
      <c r="AK2" s="18">
        <v>25000</v>
      </c>
      <c r="AL2" s="19"/>
      <c r="AM2" s="19"/>
      <c r="AN2" s="19">
        <v>50</v>
      </c>
      <c r="AO2" s="20">
        <v>3</v>
      </c>
      <c r="AP2" s="18" t="s">
        <v>65</v>
      </c>
      <c r="AQ2" s="18" t="s">
        <v>66</v>
      </c>
      <c r="AR2" s="18" t="s">
        <v>67</v>
      </c>
      <c r="AS2" s="18" t="s">
        <v>68</v>
      </c>
      <c r="AT2" s="19">
        <v>183</v>
      </c>
      <c r="AU2" s="19" t="s">
        <v>69</v>
      </c>
      <c r="AV2" s="18"/>
      <c r="AW2" s="18">
        <v>1.6</v>
      </c>
      <c r="AX2" s="18">
        <v>62</v>
      </c>
      <c r="AY2" s="18" t="s">
        <v>70</v>
      </c>
      <c r="AZ2" s="18" t="s">
        <v>71</v>
      </c>
      <c r="BA2" s="18" t="s">
        <v>72</v>
      </c>
      <c r="BB2" s="18" t="s">
        <v>73</v>
      </c>
      <c r="BC2" s="18"/>
      <c r="BD2" s="18"/>
      <c r="BE2" s="21" t="s">
        <v>74</v>
      </c>
      <c r="BF2" s="18" t="s">
        <v>75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3">
      <c r="B3" t="s">
        <v>76</v>
      </c>
      <c r="C3" t="s">
        <v>77</v>
      </c>
      <c r="D3" s="16">
        <v>4</v>
      </c>
      <c r="E3" s="16">
        <v>9</v>
      </c>
      <c r="F3" s="16"/>
      <c r="G3" s="16"/>
      <c r="H3" s="16"/>
      <c r="I3" s="16"/>
      <c r="J3" s="16"/>
      <c r="K3" s="17">
        <v>8</v>
      </c>
      <c r="L3" s="16">
        <v>5</v>
      </c>
      <c r="M3" s="18" t="s">
        <v>60</v>
      </c>
      <c r="N3" s="18" t="s">
        <v>61</v>
      </c>
      <c r="O3" s="18" t="s">
        <v>61</v>
      </c>
      <c r="P3" s="18" t="s">
        <v>62</v>
      </c>
      <c r="Q3" s="18" t="s">
        <v>63</v>
      </c>
      <c r="R3" s="18">
        <v>104162</v>
      </c>
      <c r="S3" s="18" t="s">
        <v>78</v>
      </c>
      <c r="T3" s="18" t="s">
        <v>78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>
        <v>2.6</v>
      </c>
      <c r="AJ3" s="18">
        <v>2000</v>
      </c>
      <c r="AK3" s="18">
        <v>25000</v>
      </c>
      <c r="AL3" s="19"/>
      <c r="AM3" s="19"/>
      <c r="AN3" s="19">
        <v>50</v>
      </c>
      <c r="AO3" s="20">
        <v>3</v>
      </c>
      <c r="AP3" s="18" t="s">
        <v>65</v>
      </c>
      <c r="AQ3" s="18" t="s">
        <v>66</v>
      </c>
      <c r="AR3" s="18" t="s">
        <v>67</v>
      </c>
      <c r="AS3" s="18" t="s">
        <v>68</v>
      </c>
      <c r="AT3" s="19">
        <v>183</v>
      </c>
      <c r="AU3" s="19" t="s">
        <v>69</v>
      </c>
      <c r="AV3" s="18"/>
      <c r="AW3" s="18">
        <v>1.6</v>
      </c>
      <c r="AX3" s="18">
        <v>62</v>
      </c>
      <c r="AY3" s="18" t="s">
        <v>70</v>
      </c>
      <c r="AZ3" s="18" t="s">
        <v>71</v>
      </c>
      <c r="BA3" s="18" t="s">
        <v>72</v>
      </c>
      <c r="BB3" s="18" t="s">
        <v>73</v>
      </c>
      <c r="BC3" s="18"/>
      <c r="BD3" s="18"/>
      <c r="BE3" s="21" t="s">
        <v>79</v>
      </c>
      <c r="BF3" s="18" t="s">
        <v>80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3">
      <c r="B4" t="s">
        <v>81</v>
      </c>
      <c r="C4" t="s">
        <v>82</v>
      </c>
      <c r="D4" s="16">
        <v>4</v>
      </c>
      <c r="E4" s="16">
        <v>9</v>
      </c>
      <c r="F4" s="16"/>
      <c r="G4" s="16"/>
      <c r="H4" s="16"/>
      <c r="I4" s="16"/>
      <c r="J4" s="16"/>
      <c r="K4" s="17">
        <v>8</v>
      </c>
      <c r="L4" s="16">
        <v>5</v>
      </c>
      <c r="M4" s="18" t="s">
        <v>60</v>
      </c>
      <c r="N4" s="18" t="s">
        <v>61</v>
      </c>
      <c r="O4" s="18" t="s">
        <v>61</v>
      </c>
      <c r="P4" s="18" t="s">
        <v>62</v>
      </c>
      <c r="Q4" s="18" t="s">
        <v>63</v>
      </c>
      <c r="R4" s="18">
        <v>104306</v>
      </c>
      <c r="S4" s="18" t="s">
        <v>83</v>
      </c>
      <c r="T4" s="18" t="s">
        <v>83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>
        <v>2.6</v>
      </c>
      <c r="AJ4" s="18">
        <v>2000</v>
      </c>
      <c r="AK4" s="18">
        <v>25000</v>
      </c>
      <c r="AL4" s="19"/>
      <c r="AM4" s="19"/>
      <c r="AN4" s="19">
        <v>50</v>
      </c>
      <c r="AO4" s="20">
        <v>3</v>
      </c>
      <c r="AP4" s="18" t="s">
        <v>65</v>
      </c>
      <c r="AQ4" s="18" t="s">
        <v>66</v>
      </c>
      <c r="AR4" s="18" t="s">
        <v>67</v>
      </c>
      <c r="AS4" s="18" t="s">
        <v>68</v>
      </c>
      <c r="AT4" s="19">
        <v>183</v>
      </c>
      <c r="AU4" s="19" t="s">
        <v>69</v>
      </c>
      <c r="AV4" s="18"/>
      <c r="AW4" s="18">
        <v>1.6</v>
      </c>
      <c r="AX4" s="18">
        <v>62</v>
      </c>
      <c r="AY4" s="18" t="s">
        <v>70</v>
      </c>
      <c r="AZ4" s="18" t="s">
        <v>71</v>
      </c>
      <c r="BA4" s="18" t="s">
        <v>72</v>
      </c>
      <c r="BB4" s="18" t="s">
        <v>73</v>
      </c>
      <c r="BC4" s="18"/>
      <c r="BD4" s="18"/>
      <c r="BE4" s="21" t="s">
        <v>84</v>
      </c>
      <c r="BF4" s="18" t="s">
        <v>85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3">
      <c r="B5" t="s">
        <v>86</v>
      </c>
      <c r="C5" t="s">
        <v>87</v>
      </c>
      <c r="D5" s="16">
        <v>4</v>
      </c>
      <c r="E5" s="16">
        <v>9</v>
      </c>
      <c r="F5" s="16"/>
      <c r="G5" s="16"/>
      <c r="H5" s="16"/>
      <c r="I5" s="16"/>
      <c r="J5" s="16"/>
      <c r="K5" s="17">
        <v>8</v>
      </c>
      <c r="L5" s="16">
        <v>5</v>
      </c>
      <c r="M5" s="18" t="s">
        <v>60</v>
      </c>
      <c r="N5" s="18" t="s">
        <v>61</v>
      </c>
      <c r="O5" s="18" t="s">
        <v>61</v>
      </c>
      <c r="P5" s="18" t="s">
        <v>62</v>
      </c>
      <c r="Q5" s="18" t="s">
        <v>63</v>
      </c>
      <c r="R5" s="18">
        <v>104161</v>
      </c>
      <c r="S5" s="18" t="s">
        <v>88</v>
      </c>
      <c r="T5" s="18" t="s">
        <v>88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>
        <v>2.6</v>
      </c>
      <c r="AJ5" s="18">
        <v>2000</v>
      </c>
      <c r="AK5" s="18">
        <v>25000</v>
      </c>
      <c r="AL5" s="19"/>
      <c r="AM5" s="19"/>
      <c r="AN5" s="19">
        <v>50</v>
      </c>
      <c r="AO5" s="20">
        <v>3</v>
      </c>
      <c r="AP5" s="18" t="s">
        <v>65</v>
      </c>
      <c r="AQ5" s="18" t="s">
        <v>66</v>
      </c>
      <c r="AR5" s="18" t="s">
        <v>67</v>
      </c>
      <c r="AS5" s="18" t="s">
        <v>68</v>
      </c>
      <c r="AT5" s="19">
        <v>183</v>
      </c>
      <c r="AU5" s="19" t="s">
        <v>69</v>
      </c>
      <c r="AV5" s="18"/>
      <c r="AW5" s="18">
        <v>1.6</v>
      </c>
      <c r="AX5" s="18">
        <v>62</v>
      </c>
      <c r="AY5" s="18" t="s">
        <v>70</v>
      </c>
      <c r="AZ5" s="18" t="s">
        <v>71</v>
      </c>
      <c r="BA5" s="18" t="s">
        <v>72</v>
      </c>
      <c r="BB5" s="18" t="s">
        <v>73</v>
      </c>
      <c r="BC5" s="18"/>
      <c r="BD5" s="18"/>
      <c r="BE5" s="21" t="s">
        <v>89</v>
      </c>
      <c r="BF5" s="18" t="s">
        <v>90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3">
      <c r="B6" t="s">
        <v>58</v>
      </c>
      <c r="C6" t="s">
        <v>59</v>
      </c>
      <c r="D6" s="16">
        <v>4</v>
      </c>
      <c r="E6" s="16">
        <v>9</v>
      </c>
      <c r="F6" s="16"/>
      <c r="G6" s="16"/>
      <c r="H6" s="16"/>
      <c r="I6" s="16"/>
      <c r="J6" s="16"/>
      <c r="K6" s="17">
        <v>9</v>
      </c>
      <c r="L6" s="16">
        <v>5</v>
      </c>
      <c r="M6" s="18" t="s">
        <v>60</v>
      </c>
      <c r="N6" s="18" t="s">
        <v>61</v>
      </c>
      <c r="O6" s="18" t="s">
        <v>61</v>
      </c>
      <c r="P6" s="18" t="s">
        <v>91</v>
      </c>
      <c r="Q6" s="18" t="s">
        <v>92</v>
      </c>
      <c r="R6" s="18">
        <v>104167</v>
      </c>
      <c r="S6" s="18" t="s">
        <v>64</v>
      </c>
      <c r="T6" s="18" t="s">
        <v>64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>
        <v>3.2</v>
      </c>
      <c r="AJ6" s="18">
        <v>500</v>
      </c>
      <c r="AK6" s="18">
        <v>500</v>
      </c>
      <c r="AL6" s="19">
        <f>0.5*0.5</f>
        <v>0.25</v>
      </c>
      <c r="AM6" s="19">
        <v>20</v>
      </c>
      <c r="AN6" s="19">
        <v>5</v>
      </c>
      <c r="AO6" s="20">
        <v>4</v>
      </c>
      <c r="AP6" s="18" t="s">
        <v>65</v>
      </c>
      <c r="AQ6" s="18" t="s">
        <v>66</v>
      </c>
      <c r="AR6" s="18" t="s">
        <v>93</v>
      </c>
      <c r="AS6" s="18" t="s">
        <v>94</v>
      </c>
      <c r="AT6" s="19">
        <v>233</v>
      </c>
      <c r="AU6" s="19" t="s">
        <v>69</v>
      </c>
      <c r="AV6" s="18"/>
      <c r="AW6" s="18">
        <v>1.6</v>
      </c>
      <c r="AX6" s="18">
        <v>80</v>
      </c>
      <c r="AY6" s="18" t="s">
        <v>70</v>
      </c>
      <c r="AZ6" s="18" t="s">
        <v>71</v>
      </c>
      <c r="BA6" s="18" t="s">
        <v>72</v>
      </c>
      <c r="BB6" s="18" t="s">
        <v>73</v>
      </c>
      <c r="BC6" s="18"/>
      <c r="BD6" s="18"/>
      <c r="BE6" s="21" t="s">
        <v>95</v>
      </c>
      <c r="BF6" s="18" t="s">
        <v>96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3">
      <c r="B7" t="s">
        <v>76</v>
      </c>
      <c r="C7" t="s">
        <v>77</v>
      </c>
      <c r="D7" s="16">
        <v>4</v>
      </c>
      <c r="E7" s="16">
        <v>9</v>
      </c>
      <c r="F7" s="16"/>
      <c r="G7" s="16"/>
      <c r="H7" s="16"/>
      <c r="I7" s="16"/>
      <c r="J7" s="16"/>
      <c r="K7" s="17">
        <v>9</v>
      </c>
      <c r="L7" s="16">
        <v>5</v>
      </c>
      <c r="M7" s="18" t="s">
        <v>60</v>
      </c>
      <c r="N7" s="18" t="s">
        <v>61</v>
      </c>
      <c r="O7" s="18" t="s">
        <v>61</v>
      </c>
      <c r="P7" s="18" t="s">
        <v>91</v>
      </c>
      <c r="Q7" s="18" t="s">
        <v>92</v>
      </c>
      <c r="R7" s="18">
        <v>104166</v>
      </c>
      <c r="S7" s="18" t="s">
        <v>78</v>
      </c>
      <c r="T7" s="18" t="s">
        <v>78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>
        <v>3.2</v>
      </c>
      <c r="AJ7" s="18">
        <v>500</v>
      </c>
      <c r="AK7" s="18">
        <v>500</v>
      </c>
      <c r="AL7" s="19">
        <f>0.5*0.5</f>
        <v>0.25</v>
      </c>
      <c r="AM7" s="19">
        <v>20</v>
      </c>
      <c r="AN7" s="19">
        <v>5</v>
      </c>
      <c r="AO7" s="20">
        <v>4</v>
      </c>
      <c r="AP7" s="18" t="s">
        <v>65</v>
      </c>
      <c r="AQ7" s="18" t="s">
        <v>66</v>
      </c>
      <c r="AR7" s="18" t="s">
        <v>93</v>
      </c>
      <c r="AS7" s="18" t="s">
        <v>94</v>
      </c>
      <c r="AT7" s="19">
        <v>233</v>
      </c>
      <c r="AU7" s="19" t="s">
        <v>69</v>
      </c>
      <c r="AV7" s="18"/>
      <c r="AW7" s="18">
        <v>1.6</v>
      </c>
      <c r="AX7" s="18">
        <v>80</v>
      </c>
      <c r="AY7" s="18" t="s">
        <v>70</v>
      </c>
      <c r="AZ7" s="18" t="s">
        <v>71</v>
      </c>
      <c r="BA7" s="18" t="s">
        <v>72</v>
      </c>
      <c r="BB7" s="18" t="s">
        <v>73</v>
      </c>
      <c r="BC7" s="18"/>
      <c r="BD7" s="18"/>
      <c r="BE7" s="21" t="s">
        <v>97</v>
      </c>
      <c r="BF7" s="18" t="s">
        <v>98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3">
      <c r="B8" t="s">
        <v>81</v>
      </c>
      <c r="C8" t="s">
        <v>82</v>
      </c>
      <c r="D8" s="16">
        <v>4</v>
      </c>
      <c r="E8" s="16">
        <v>9</v>
      </c>
      <c r="F8" s="16"/>
      <c r="G8" s="16"/>
      <c r="H8" s="16"/>
      <c r="I8" s="16"/>
      <c r="J8" s="16"/>
      <c r="K8" s="17">
        <v>9</v>
      </c>
      <c r="L8" s="16">
        <v>5</v>
      </c>
      <c r="M8" s="18" t="s">
        <v>60</v>
      </c>
      <c r="N8" s="18" t="s">
        <v>61</v>
      </c>
      <c r="O8" s="18" t="s">
        <v>61</v>
      </c>
      <c r="P8" s="18" t="s">
        <v>91</v>
      </c>
      <c r="Q8" s="18" t="s">
        <v>92</v>
      </c>
      <c r="R8" s="18">
        <v>104168</v>
      </c>
      <c r="S8" s="18" t="s">
        <v>99</v>
      </c>
      <c r="T8" s="18" t="s">
        <v>99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>
        <v>3.2</v>
      </c>
      <c r="AJ8" s="18">
        <v>500</v>
      </c>
      <c r="AK8" s="18">
        <v>500</v>
      </c>
      <c r="AL8" s="19">
        <f>0.5*0.5</f>
        <v>0.25</v>
      </c>
      <c r="AM8" s="19">
        <v>20</v>
      </c>
      <c r="AN8" s="19">
        <v>5</v>
      </c>
      <c r="AO8" s="20">
        <v>4</v>
      </c>
      <c r="AP8" s="18" t="s">
        <v>65</v>
      </c>
      <c r="AQ8" s="18" t="s">
        <v>66</v>
      </c>
      <c r="AR8" s="18" t="s">
        <v>93</v>
      </c>
      <c r="AS8" s="18" t="s">
        <v>94</v>
      </c>
      <c r="AT8" s="19">
        <v>233</v>
      </c>
      <c r="AU8" s="19" t="s">
        <v>69</v>
      </c>
      <c r="AV8" s="18"/>
      <c r="AW8" s="18">
        <v>1.6</v>
      </c>
      <c r="AX8" s="18">
        <v>80</v>
      </c>
      <c r="AY8" s="18" t="s">
        <v>70</v>
      </c>
      <c r="AZ8" s="18" t="s">
        <v>71</v>
      </c>
      <c r="BA8" s="18" t="s">
        <v>72</v>
      </c>
      <c r="BB8" s="18" t="s">
        <v>73</v>
      </c>
      <c r="BC8" s="18"/>
      <c r="BD8" s="18"/>
      <c r="BE8" s="21" t="s">
        <v>100</v>
      </c>
      <c r="BF8" s="18" t="s">
        <v>101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">
      <c r="B9" t="s">
        <v>86</v>
      </c>
      <c r="C9" t="s">
        <v>87</v>
      </c>
      <c r="D9" s="16">
        <v>4</v>
      </c>
      <c r="E9" s="16">
        <v>9</v>
      </c>
      <c r="F9" s="16"/>
      <c r="G9" s="16"/>
      <c r="H9" s="16"/>
      <c r="I9" s="16"/>
      <c r="J9" s="16"/>
      <c r="K9" s="17">
        <v>9</v>
      </c>
      <c r="L9" s="16">
        <v>5</v>
      </c>
      <c r="M9" s="18" t="s">
        <v>60</v>
      </c>
      <c r="N9" s="18" t="s">
        <v>61</v>
      </c>
      <c r="O9" s="18" t="s">
        <v>61</v>
      </c>
      <c r="P9" s="18" t="s">
        <v>91</v>
      </c>
      <c r="Q9" s="18" t="s">
        <v>92</v>
      </c>
      <c r="R9" s="18">
        <v>104165</v>
      </c>
      <c r="S9" s="18" t="s">
        <v>88</v>
      </c>
      <c r="T9" s="18" t="s">
        <v>88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>
        <v>3.2</v>
      </c>
      <c r="AJ9" s="18">
        <v>500</v>
      </c>
      <c r="AK9" s="18">
        <v>500</v>
      </c>
      <c r="AL9" s="19">
        <f>0.5*0.5</f>
        <v>0.25</v>
      </c>
      <c r="AM9" s="19">
        <v>20</v>
      </c>
      <c r="AN9" s="19">
        <v>5</v>
      </c>
      <c r="AO9" s="20">
        <v>4</v>
      </c>
      <c r="AP9" s="18" t="s">
        <v>65</v>
      </c>
      <c r="AQ9" s="18" t="s">
        <v>66</v>
      </c>
      <c r="AR9" s="18" t="s">
        <v>93</v>
      </c>
      <c r="AS9" s="18" t="s">
        <v>94</v>
      </c>
      <c r="AT9" s="19">
        <v>233</v>
      </c>
      <c r="AU9" s="19" t="s">
        <v>69</v>
      </c>
      <c r="AV9" s="18"/>
      <c r="AW9" s="18">
        <v>1.6</v>
      </c>
      <c r="AX9" s="18">
        <v>80</v>
      </c>
      <c r="AY9" s="18" t="s">
        <v>70</v>
      </c>
      <c r="AZ9" s="18" t="s">
        <v>71</v>
      </c>
      <c r="BA9" s="18" t="s">
        <v>72</v>
      </c>
      <c r="BB9" s="18" t="s">
        <v>73</v>
      </c>
      <c r="BC9" s="18"/>
      <c r="BD9" s="18"/>
      <c r="BE9" s="21" t="s">
        <v>102</v>
      </c>
      <c r="BF9" s="18" t="s">
        <v>103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3">
      <c r="A10" t="s">
        <v>104</v>
      </c>
      <c r="B10" t="s">
        <v>105</v>
      </c>
      <c r="C10" t="s">
        <v>106</v>
      </c>
      <c r="D10" s="16">
        <v>5</v>
      </c>
      <c r="E10" s="16"/>
      <c r="F10" s="16"/>
      <c r="G10" s="16"/>
      <c r="H10" s="16"/>
      <c r="I10" s="16"/>
      <c r="J10" s="16"/>
      <c r="K10" s="17">
        <v>8</v>
      </c>
      <c r="L10" s="16">
        <v>5</v>
      </c>
      <c r="M10" s="18" t="s">
        <v>60</v>
      </c>
      <c r="N10" s="18" t="s">
        <v>107</v>
      </c>
      <c r="O10" s="18" t="s">
        <v>107</v>
      </c>
      <c r="P10" s="18" t="s">
        <v>62</v>
      </c>
      <c r="Q10" s="18" t="s">
        <v>63</v>
      </c>
      <c r="R10" s="18">
        <v>102773</v>
      </c>
      <c r="S10" s="18" t="s">
        <v>108</v>
      </c>
      <c r="T10" s="18" t="s">
        <v>108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>
        <v>2.2000000000000002</v>
      </c>
      <c r="AJ10" s="18">
        <v>2000</v>
      </c>
      <c r="AK10" s="18">
        <v>25000</v>
      </c>
      <c r="AL10" s="19"/>
      <c r="AM10" s="19"/>
      <c r="AN10" s="19">
        <v>50</v>
      </c>
      <c r="AO10" s="20">
        <v>3</v>
      </c>
      <c r="AP10" s="18" t="s">
        <v>65</v>
      </c>
      <c r="AQ10" s="18" t="s">
        <v>66</v>
      </c>
      <c r="AR10" s="18" t="s">
        <v>67</v>
      </c>
      <c r="AS10" s="18" t="s">
        <v>68</v>
      </c>
      <c r="AT10" s="19">
        <v>228</v>
      </c>
      <c r="AU10" s="19" t="s">
        <v>69</v>
      </c>
      <c r="AV10" s="18"/>
      <c r="AW10" s="18">
        <v>1.6</v>
      </c>
      <c r="AX10" s="18">
        <v>78</v>
      </c>
      <c r="AY10" s="18" t="s">
        <v>70</v>
      </c>
      <c r="AZ10" s="18" t="s">
        <v>71</v>
      </c>
      <c r="BA10" s="18" t="s">
        <v>72</v>
      </c>
      <c r="BB10" s="18" t="s">
        <v>73</v>
      </c>
      <c r="BC10" s="18"/>
      <c r="BD10" s="18"/>
      <c r="BE10" s="21" t="s">
        <v>109</v>
      </c>
      <c r="BF10" s="18" t="s">
        <v>110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3">
      <c r="A11" t="s">
        <v>111</v>
      </c>
      <c r="B11" t="s">
        <v>112</v>
      </c>
      <c r="C11" t="s">
        <v>113</v>
      </c>
      <c r="D11" s="16">
        <v>6</v>
      </c>
      <c r="E11" s="16"/>
      <c r="F11" s="16"/>
      <c r="G11" s="16"/>
      <c r="H11" s="16"/>
      <c r="I11" s="16"/>
      <c r="J11" s="16"/>
      <c r="K11" s="17">
        <v>8</v>
      </c>
      <c r="L11" s="16">
        <v>5</v>
      </c>
      <c r="M11" s="18" t="s">
        <v>60</v>
      </c>
      <c r="N11" s="18" t="s">
        <v>107</v>
      </c>
      <c r="O11" s="18" t="s">
        <v>107</v>
      </c>
      <c r="P11" s="18" t="s">
        <v>62</v>
      </c>
      <c r="Q11" s="18" t="s">
        <v>63</v>
      </c>
      <c r="R11" s="18">
        <v>102771</v>
      </c>
      <c r="S11" s="18" t="s">
        <v>114</v>
      </c>
      <c r="T11" s="18" t="s">
        <v>114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>
        <v>2.2000000000000002</v>
      </c>
      <c r="AJ11" s="18">
        <v>2000</v>
      </c>
      <c r="AK11" s="18">
        <v>25000</v>
      </c>
      <c r="AL11" s="19"/>
      <c r="AM11" s="19"/>
      <c r="AN11" s="19">
        <v>50</v>
      </c>
      <c r="AO11" s="20">
        <v>3</v>
      </c>
      <c r="AP11" s="18" t="s">
        <v>65</v>
      </c>
      <c r="AQ11" s="18" t="s">
        <v>66</v>
      </c>
      <c r="AR11" s="18" t="s">
        <v>67</v>
      </c>
      <c r="AS11" s="18" t="s">
        <v>68</v>
      </c>
      <c r="AT11" s="19">
        <v>228</v>
      </c>
      <c r="AU11" s="19" t="s">
        <v>69</v>
      </c>
      <c r="AV11" s="18"/>
      <c r="AW11" s="18">
        <v>1.6</v>
      </c>
      <c r="AX11" s="18">
        <v>78</v>
      </c>
      <c r="AY11" s="18" t="s">
        <v>70</v>
      </c>
      <c r="AZ11" s="18" t="s">
        <v>71</v>
      </c>
      <c r="BA11" s="18" t="s">
        <v>72</v>
      </c>
      <c r="BB11" s="18" t="s">
        <v>73</v>
      </c>
      <c r="BC11" s="18"/>
      <c r="BD11" s="18"/>
      <c r="BE11" s="21" t="s">
        <v>115</v>
      </c>
      <c r="BF11" s="18" t="s">
        <v>116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3">
      <c r="A12" t="s">
        <v>117</v>
      </c>
      <c r="B12" t="s">
        <v>118</v>
      </c>
      <c r="C12" t="s">
        <v>119</v>
      </c>
      <c r="D12" s="16">
        <v>4</v>
      </c>
      <c r="E12" s="16"/>
      <c r="F12" s="16"/>
      <c r="G12" s="16"/>
      <c r="H12" s="16"/>
      <c r="I12" s="16"/>
      <c r="J12" s="16"/>
      <c r="K12" s="17">
        <v>8</v>
      </c>
      <c r="L12" s="16">
        <v>5</v>
      </c>
      <c r="M12" s="18" t="s">
        <v>60</v>
      </c>
      <c r="N12" s="18" t="s">
        <v>107</v>
      </c>
      <c r="O12" s="18" t="s">
        <v>107</v>
      </c>
      <c r="P12" s="18" t="s">
        <v>62</v>
      </c>
      <c r="Q12" s="18" t="s">
        <v>63</v>
      </c>
      <c r="R12" s="18">
        <v>102772</v>
      </c>
      <c r="S12" s="18" t="s">
        <v>120</v>
      </c>
      <c r="T12" s="18" t="s">
        <v>120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>
        <v>2.2000000000000002</v>
      </c>
      <c r="AJ12" s="18">
        <v>2000</v>
      </c>
      <c r="AK12" s="18">
        <v>25000</v>
      </c>
      <c r="AL12" s="19"/>
      <c r="AM12" s="19"/>
      <c r="AN12" s="19">
        <v>50</v>
      </c>
      <c r="AO12" s="20">
        <v>3</v>
      </c>
      <c r="AP12" s="18" t="s">
        <v>65</v>
      </c>
      <c r="AQ12" s="18" t="s">
        <v>66</v>
      </c>
      <c r="AR12" s="18" t="s">
        <v>67</v>
      </c>
      <c r="AS12" s="18" t="s">
        <v>68</v>
      </c>
      <c r="AT12" s="19">
        <v>228</v>
      </c>
      <c r="AU12" s="19" t="s">
        <v>69</v>
      </c>
      <c r="AV12" s="18"/>
      <c r="AW12" s="18">
        <v>1.6</v>
      </c>
      <c r="AX12" s="18">
        <v>78</v>
      </c>
      <c r="AY12" s="18" t="s">
        <v>70</v>
      </c>
      <c r="AZ12" s="18" t="s">
        <v>71</v>
      </c>
      <c r="BA12" s="18" t="s">
        <v>72</v>
      </c>
      <c r="BB12" s="18" t="s">
        <v>73</v>
      </c>
      <c r="BC12" s="18"/>
      <c r="BD12" s="18"/>
      <c r="BE12" s="21" t="s">
        <v>121</v>
      </c>
      <c r="BF12" s="18" t="s">
        <v>122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">
      <c r="A13" t="s">
        <v>123</v>
      </c>
      <c r="B13" t="s">
        <v>124</v>
      </c>
      <c r="C13" t="s">
        <v>125</v>
      </c>
      <c r="D13" s="16">
        <v>2</v>
      </c>
      <c r="E13" s="16"/>
      <c r="F13" s="16"/>
      <c r="G13" s="16"/>
      <c r="H13" s="16"/>
      <c r="I13" s="16"/>
      <c r="J13" s="16"/>
      <c r="K13" s="17">
        <v>8</v>
      </c>
      <c r="L13" s="16">
        <v>5</v>
      </c>
      <c r="M13" s="18" t="s">
        <v>60</v>
      </c>
      <c r="N13" s="18" t="s">
        <v>107</v>
      </c>
      <c r="O13" s="18" t="s">
        <v>107</v>
      </c>
      <c r="P13" s="18" t="s">
        <v>62</v>
      </c>
      <c r="Q13" s="18" t="s">
        <v>63</v>
      </c>
      <c r="R13" s="18">
        <v>102770</v>
      </c>
      <c r="S13" s="18" t="s">
        <v>126</v>
      </c>
      <c r="T13" s="18" t="s">
        <v>126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>
        <v>2.2000000000000002</v>
      </c>
      <c r="AJ13" s="18">
        <v>2000</v>
      </c>
      <c r="AK13" s="18">
        <v>25000</v>
      </c>
      <c r="AL13" s="19"/>
      <c r="AM13" s="19"/>
      <c r="AN13" s="19">
        <v>50</v>
      </c>
      <c r="AO13" s="20">
        <v>3</v>
      </c>
      <c r="AP13" s="18" t="s">
        <v>65</v>
      </c>
      <c r="AQ13" s="18" t="s">
        <v>66</v>
      </c>
      <c r="AR13" s="18" t="s">
        <v>67</v>
      </c>
      <c r="AS13" s="18" t="s">
        <v>68</v>
      </c>
      <c r="AT13" s="19">
        <v>228</v>
      </c>
      <c r="AU13" s="19" t="s">
        <v>69</v>
      </c>
      <c r="AV13" s="18"/>
      <c r="AW13" s="18">
        <v>1.6</v>
      </c>
      <c r="AX13" s="18">
        <v>78</v>
      </c>
      <c r="AY13" s="18" t="s">
        <v>70</v>
      </c>
      <c r="AZ13" s="18" t="s">
        <v>71</v>
      </c>
      <c r="BA13" s="18" t="s">
        <v>72</v>
      </c>
      <c r="BB13" s="18" t="s">
        <v>73</v>
      </c>
      <c r="BC13" s="18"/>
      <c r="BD13" s="18"/>
      <c r="BE13" s="21" t="s">
        <v>127</v>
      </c>
      <c r="BF13" s="18" t="s">
        <v>128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3">
      <c r="A14" t="s">
        <v>129</v>
      </c>
      <c r="B14" t="s">
        <v>130</v>
      </c>
      <c r="C14" t="s">
        <v>131</v>
      </c>
      <c r="D14" s="16">
        <v>5</v>
      </c>
      <c r="E14" s="16">
        <v>9</v>
      </c>
      <c r="F14" s="16"/>
      <c r="G14" s="16"/>
      <c r="H14" s="16"/>
      <c r="I14" s="16"/>
      <c r="J14" s="16"/>
      <c r="K14" s="17">
        <v>8</v>
      </c>
      <c r="L14" s="16">
        <v>5</v>
      </c>
      <c r="M14" s="18" t="s">
        <v>60</v>
      </c>
      <c r="N14" s="18" t="s">
        <v>107</v>
      </c>
      <c r="O14" s="18" t="s">
        <v>107</v>
      </c>
      <c r="P14" s="18" t="s">
        <v>62</v>
      </c>
      <c r="Q14" s="18" t="s">
        <v>63</v>
      </c>
      <c r="R14" s="18">
        <v>103230</v>
      </c>
      <c r="S14" s="18" t="s">
        <v>132</v>
      </c>
      <c r="T14" s="18" t="s">
        <v>132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>
        <v>2.2000000000000002</v>
      </c>
      <c r="AJ14" s="18">
        <v>2000</v>
      </c>
      <c r="AK14" s="18">
        <v>25000</v>
      </c>
      <c r="AL14" s="19"/>
      <c r="AM14" s="19"/>
      <c r="AN14" s="19">
        <v>50</v>
      </c>
      <c r="AO14" s="20">
        <v>3</v>
      </c>
      <c r="AP14" s="18" t="s">
        <v>65</v>
      </c>
      <c r="AQ14" s="18" t="s">
        <v>66</v>
      </c>
      <c r="AR14" s="18" t="s">
        <v>67</v>
      </c>
      <c r="AS14" s="18" t="s">
        <v>68</v>
      </c>
      <c r="AT14" s="19">
        <v>228</v>
      </c>
      <c r="AU14" s="19" t="s">
        <v>69</v>
      </c>
      <c r="AV14" s="18"/>
      <c r="AW14" s="18">
        <v>1.6</v>
      </c>
      <c r="AX14" s="18">
        <v>78</v>
      </c>
      <c r="AY14" s="18" t="s">
        <v>70</v>
      </c>
      <c r="AZ14" s="18" t="s">
        <v>71</v>
      </c>
      <c r="BA14" s="18" t="s">
        <v>72</v>
      </c>
      <c r="BB14" s="18" t="s">
        <v>73</v>
      </c>
      <c r="BC14" s="18"/>
      <c r="BD14" s="18"/>
      <c r="BE14" s="21" t="s">
        <v>133</v>
      </c>
      <c r="BF14" s="18" t="s">
        <v>134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3">
      <c r="A15" t="s">
        <v>135</v>
      </c>
      <c r="B15" t="s">
        <v>136</v>
      </c>
      <c r="C15" t="s">
        <v>137</v>
      </c>
      <c r="D15" s="16">
        <v>2</v>
      </c>
      <c r="E15" s="16">
        <v>9</v>
      </c>
      <c r="F15" s="16"/>
      <c r="G15" s="16"/>
      <c r="H15" s="16"/>
      <c r="I15" s="16"/>
      <c r="J15" s="16"/>
      <c r="K15" s="17">
        <v>8</v>
      </c>
      <c r="L15" s="16">
        <v>5</v>
      </c>
      <c r="M15" s="18" t="s">
        <v>60</v>
      </c>
      <c r="N15" s="18" t="s">
        <v>107</v>
      </c>
      <c r="O15" s="18" t="s">
        <v>107</v>
      </c>
      <c r="P15" s="18" t="s">
        <v>62</v>
      </c>
      <c r="Q15" s="18" t="s">
        <v>63</v>
      </c>
      <c r="R15" s="18">
        <v>103226</v>
      </c>
      <c r="S15" s="18" t="s">
        <v>138</v>
      </c>
      <c r="T15" s="18" t="s">
        <v>138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2.2000000000000002</v>
      </c>
      <c r="AJ15" s="18">
        <v>2000</v>
      </c>
      <c r="AK15" s="18">
        <v>25000</v>
      </c>
      <c r="AL15" s="19"/>
      <c r="AM15" s="19"/>
      <c r="AN15" s="19">
        <v>50</v>
      </c>
      <c r="AO15" s="20">
        <v>3</v>
      </c>
      <c r="AP15" s="18" t="s">
        <v>65</v>
      </c>
      <c r="AQ15" s="18" t="s">
        <v>66</v>
      </c>
      <c r="AR15" s="18" t="s">
        <v>67</v>
      </c>
      <c r="AS15" s="18" t="s">
        <v>68</v>
      </c>
      <c r="AT15" s="19">
        <v>228</v>
      </c>
      <c r="AU15" s="19" t="s">
        <v>69</v>
      </c>
      <c r="AV15" s="18"/>
      <c r="AW15" s="18">
        <v>1.6</v>
      </c>
      <c r="AX15" s="18">
        <v>78</v>
      </c>
      <c r="AY15" s="18" t="s">
        <v>70</v>
      </c>
      <c r="AZ15" s="18" t="s">
        <v>71</v>
      </c>
      <c r="BA15" s="18" t="s">
        <v>72</v>
      </c>
      <c r="BB15" s="18" t="s">
        <v>73</v>
      </c>
      <c r="BC15" s="18"/>
      <c r="BD15" s="18"/>
      <c r="BE15" s="21" t="s">
        <v>139</v>
      </c>
      <c r="BF15" s="18" t="s">
        <v>140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3">
      <c r="A16" t="s">
        <v>141</v>
      </c>
      <c r="B16" t="s">
        <v>142</v>
      </c>
      <c r="C16" t="s">
        <v>143</v>
      </c>
      <c r="D16" s="16">
        <v>5</v>
      </c>
      <c r="E16" s="16">
        <v>9</v>
      </c>
      <c r="F16" s="16"/>
      <c r="G16" s="16"/>
      <c r="H16" s="16"/>
      <c r="I16" s="16"/>
      <c r="J16" s="16"/>
      <c r="K16" s="17">
        <v>8</v>
      </c>
      <c r="L16" s="16">
        <v>5</v>
      </c>
      <c r="M16" s="18" t="s">
        <v>60</v>
      </c>
      <c r="N16" s="18" t="s">
        <v>107</v>
      </c>
      <c r="O16" s="18" t="s">
        <v>107</v>
      </c>
      <c r="P16" s="18" t="s">
        <v>62</v>
      </c>
      <c r="Q16" s="18" t="s">
        <v>63</v>
      </c>
      <c r="R16" s="18">
        <v>103595</v>
      </c>
      <c r="S16" s="18" t="s">
        <v>144</v>
      </c>
      <c r="T16" s="18" t="s">
        <v>144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2.2000000000000002</v>
      </c>
      <c r="AJ16" s="18">
        <v>2000</v>
      </c>
      <c r="AK16" s="18">
        <v>25000</v>
      </c>
      <c r="AL16" s="19"/>
      <c r="AM16" s="19"/>
      <c r="AN16" s="19">
        <v>50</v>
      </c>
      <c r="AO16" s="20">
        <v>3</v>
      </c>
      <c r="AP16" s="18" t="s">
        <v>65</v>
      </c>
      <c r="AQ16" s="18" t="s">
        <v>66</v>
      </c>
      <c r="AR16" s="18" t="s">
        <v>67</v>
      </c>
      <c r="AS16" s="18" t="s">
        <v>68</v>
      </c>
      <c r="AT16" s="19">
        <v>228</v>
      </c>
      <c r="AU16" s="19" t="s">
        <v>69</v>
      </c>
      <c r="AV16" s="18"/>
      <c r="AW16" s="18">
        <v>1.6</v>
      </c>
      <c r="AX16" s="18">
        <v>78</v>
      </c>
      <c r="AY16" s="18" t="s">
        <v>70</v>
      </c>
      <c r="AZ16" s="18" t="s">
        <v>71</v>
      </c>
      <c r="BA16" s="18" t="s">
        <v>72</v>
      </c>
      <c r="BB16" s="18" t="s">
        <v>73</v>
      </c>
      <c r="BC16" s="18"/>
      <c r="BD16" s="18"/>
      <c r="BE16" s="21" t="s">
        <v>145</v>
      </c>
      <c r="BF16" s="18" t="s">
        <v>146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">
      <c r="A17" t="s">
        <v>147</v>
      </c>
      <c r="B17" t="s">
        <v>148</v>
      </c>
      <c r="C17" t="s">
        <v>149</v>
      </c>
      <c r="D17" s="16">
        <v>5</v>
      </c>
      <c r="E17" s="16">
        <v>9</v>
      </c>
      <c r="F17" s="16"/>
      <c r="G17" s="16"/>
      <c r="H17" s="16"/>
      <c r="I17" s="16"/>
      <c r="J17" s="16"/>
      <c r="K17" s="17">
        <v>8</v>
      </c>
      <c r="L17" s="16">
        <v>5</v>
      </c>
      <c r="M17" s="18" t="s">
        <v>60</v>
      </c>
      <c r="N17" s="18" t="s">
        <v>107</v>
      </c>
      <c r="O17" s="18" t="s">
        <v>107</v>
      </c>
      <c r="P17" s="18" t="s">
        <v>62</v>
      </c>
      <c r="Q17" s="18" t="s">
        <v>63</v>
      </c>
      <c r="R17" s="18">
        <v>103642</v>
      </c>
      <c r="S17" s="18" t="s">
        <v>150</v>
      </c>
      <c r="T17" s="18" t="s">
        <v>150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2.2000000000000002</v>
      </c>
      <c r="AJ17" s="18">
        <v>2000</v>
      </c>
      <c r="AK17" s="18">
        <v>25000</v>
      </c>
      <c r="AL17" s="19"/>
      <c r="AM17" s="19"/>
      <c r="AN17" s="19">
        <v>50</v>
      </c>
      <c r="AO17" s="20">
        <v>3</v>
      </c>
      <c r="AP17" s="18" t="s">
        <v>65</v>
      </c>
      <c r="AQ17" s="18" t="s">
        <v>66</v>
      </c>
      <c r="AR17" s="18" t="s">
        <v>67</v>
      </c>
      <c r="AS17" s="18" t="s">
        <v>68</v>
      </c>
      <c r="AT17" s="19">
        <v>228</v>
      </c>
      <c r="AU17" s="19" t="s">
        <v>69</v>
      </c>
      <c r="AV17" s="18"/>
      <c r="AW17" s="18">
        <v>1.6</v>
      </c>
      <c r="AX17" s="18">
        <v>78</v>
      </c>
      <c r="AY17" s="18" t="s">
        <v>70</v>
      </c>
      <c r="AZ17" s="18" t="s">
        <v>71</v>
      </c>
      <c r="BA17" s="18" t="s">
        <v>72</v>
      </c>
      <c r="BB17" s="18" t="s">
        <v>73</v>
      </c>
      <c r="BC17" s="18"/>
      <c r="BD17" s="18"/>
      <c r="BE17" s="21" t="s">
        <v>151</v>
      </c>
      <c r="BF17" s="18" t="s">
        <v>152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7" customFormat="1" x14ac:dyDescent="0.3">
      <c r="A18" t="s">
        <v>104</v>
      </c>
      <c r="B18" t="s">
        <v>105</v>
      </c>
      <c r="C18" t="s">
        <v>106</v>
      </c>
      <c r="D18" s="23">
        <v>5</v>
      </c>
      <c r="E18" s="23"/>
      <c r="F18" s="23"/>
      <c r="G18" s="23"/>
      <c r="H18" s="23"/>
      <c r="I18" s="23"/>
      <c r="J18" s="23"/>
      <c r="K18" s="17">
        <v>9</v>
      </c>
      <c r="L18" s="23">
        <v>5</v>
      </c>
      <c r="M18" s="24" t="s">
        <v>60</v>
      </c>
      <c r="N18" s="24" t="s">
        <v>107</v>
      </c>
      <c r="O18" s="24" t="s">
        <v>107</v>
      </c>
      <c r="P18" s="24" t="s">
        <v>91</v>
      </c>
      <c r="Q18" s="24" t="s">
        <v>153</v>
      </c>
      <c r="R18" s="24">
        <v>102815</v>
      </c>
      <c r="S18" s="24" t="s">
        <v>108</v>
      </c>
      <c r="T18" s="24" t="s">
        <v>108</v>
      </c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>
        <v>2.7</v>
      </c>
      <c r="AJ18" s="24">
        <v>500</v>
      </c>
      <c r="AK18" s="24">
        <v>500</v>
      </c>
      <c r="AL18" s="19">
        <f t="shared" ref="AL18:AL26" si="0">0.5*0.5</f>
        <v>0.25</v>
      </c>
      <c r="AM18" s="19">
        <v>20</v>
      </c>
      <c r="AN18" s="25">
        <v>5</v>
      </c>
      <c r="AO18" s="26">
        <v>4</v>
      </c>
      <c r="AP18" s="24" t="s">
        <v>65</v>
      </c>
      <c r="AQ18" s="24" t="s">
        <v>66</v>
      </c>
      <c r="AR18" s="24" t="s">
        <v>93</v>
      </c>
      <c r="AS18" s="24" t="s">
        <v>94</v>
      </c>
      <c r="AT18" s="25">
        <v>275</v>
      </c>
      <c r="AU18" s="25" t="s">
        <v>69</v>
      </c>
      <c r="AV18" s="24"/>
      <c r="AW18" s="18">
        <v>1.6</v>
      </c>
      <c r="AX18" s="24">
        <v>94</v>
      </c>
      <c r="AY18" s="18" t="s">
        <v>70</v>
      </c>
      <c r="AZ18" s="24" t="s">
        <v>71</v>
      </c>
      <c r="BA18" s="24" t="s">
        <v>72</v>
      </c>
      <c r="BB18" s="24" t="s">
        <v>73</v>
      </c>
      <c r="BC18" s="24"/>
      <c r="BD18" s="24"/>
      <c r="BE18" s="21" t="s">
        <v>154</v>
      </c>
      <c r="BF18" s="18" t="s">
        <v>155</v>
      </c>
    </row>
    <row r="19" spans="1:1024" x14ac:dyDescent="0.3">
      <c r="A19" t="s">
        <v>111</v>
      </c>
      <c r="B19" t="s">
        <v>112</v>
      </c>
      <c r="C19" t="s">
        <v>113</v>
      </c>
      <c r="D19" s="23">
        <v>6</v>
      </c>
      <c r="E19" s="23"/>
      <c r="F19" s="23"/>
      <c r="G19" s="23"/>
      <c r="H19" s="23"/>
      <c r="I19" s="23"/>
      <c r="J19" s="23"/>
      <c r="K19" s="17">
        <v>9</v>
      </c>
      <c r="L19" s="23">
        <v>5</v>
      </c>
      <c r="M19" s="24" t="s">
        <v>60</v>
      </c>
      <c r="N19" s="24" t="s">
        <v>107</v>
      </c>
      <c r="O19" s="24" t="s">
        <v>107</v>
      </c>
      <c r="P19" s="24" t="s">
        <v>91</v>
      </c>
      <c r="Q19" s="24" t="s">
        <v>153</v>
      </c>
      <c r="R19" s="24">
        <v>102813</v>
      </c>
      <c r="S19" s="24" t="s">
        <v>114</v>
      </c>
      <c r="T19" s="24" t="s">
        <v>114</v>
      </c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>
        <v>2.7</v>
      </c>
      <c r="AJ19" s="24">
        <v>500</v>
      </c>
      <c r="AK19" s="24">
        <v>500</v>
      </c>
      <c r="AL19" s="19">
        <f t="shared" si="0"/>
        <v>0.25</v>
      </c>
      <c r="AM19" s="19">
        <v>20</v>
      </c>
      <c r="AN19" s="25">
        <v>5</v>
      </c>
      <c r="AO19" s="26">
        <v>4</v>
      </c>
      <c r="AP19" s="24" t="s">
        <v>65</v>
      </c>
      <c r="AQ19" s="24" t="s">
        <v>66</v>
      </c>
      <c r="AR19" s="24" t="s">
        <v>93</v>
      </c>
      <c r="AS19" s="24" t="s">
        <v>94</v>
      </c>
      <c r="AT19" s="25">
        <v>275</v>
      </c>
      <c r="AU19" s="25" t="s">
        <v>69</v>
      </c>
      <c r="AV19" s="24"/>
      <c r="AW19" s="18">
        <v>1.6</v>
      </c>
      <c r="AX19" s="24">
        <v>94</v>
      </c>
      <c r="AY19" s="18" t="s">
        <v>70</v>
      </c>
      <c r="AZ19" s="24" t="s">
        <v>71</v>
      </c>
      <c r="BA19" s="24" t="s">
        <v>72</v>
      </c>
      <c r="BB19" s="24" t="s">
        <v>73</v>
      </c>
      <c r="BC19" s="24"/>
      <c r="BD19" s="24"/>
      <c r="BE19" s="21" t="s">
        <v>156</v>
      </c>
      <c r="BF19" s="18" t="s">
        <v>157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t="s">
        <v>117</v>
      </c>
      <c r="B20" t="s">
        <v>118</v>
      </c>
      <c r="C20" t="s">
        <v>119</v>
      </c>
      <c r="D20" s="23">
        <v>4</v>
      </c>
      <c r="E20" s="23"/>
      <c r="F20" s="23"/>
      <c r="G20" s="23"/>
      <c r="H20" s="23"/>
      <c r="I20" s="23"/>
      <c r="J20" s="23"/>
      <c r="K20" s="17">
        <v>9</v>
      </c>
      <c r="L20" s="23">
        <v>5</v>
      </c>
      <c r="M20" s="24" t="s">
        <v>60</v>
      </c>
      <c r="N20" s="24" t="s">
        <v>107</v>
      </c>
      <c r="O20" s="24" t="s">
        <v>107</v>
      </c>
      <c r="P20" s="24" t="s">
        <v>91</v>
      </c>
      <c r="Q20" s="24" t="s">
        <v>153</v>
      </c>
      <c r="R20" s="24">
        <v>102814</v>
      </c>
      <c r="S20" s="24" t="s">
        <v>120</v>
      </c>
      <c r="T20" s="24" t="s">
        <v>120</v>
      </c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>
        <v>2.7</v>
      </c>
      <c r="AJ20" s="24">
        <v>500</v>
      </c>
      <c r="AK20" s="24">
        <v>500</v>
      </c>
      <c r="AL20" s="19">
        <f t="shared" si="0"/>
        <v>0.25</v>
      </c>
      <c r="AM20" s="19">
        <v>20</v>
      </c>
      <c r="AN20" s="25">
        <v>5</v>
      </c>
      <c r="AO20" s="26">
        <v>4</v>
      </c>
      <c r="AP20" s="24" t="s">
        <v>65</v>
      </c>
      <c r="AQ20" s="24" t="s">
        <v>66</v>
      </c>
      <c r="AR20" s="24" t="s">
        <v>93</v>
      </c>
      <c r="AS20" s="24" t="s">
        <v>94</v>
      </c>
      <c r="AT20" s="25">
        <v>275</v>
      </c>
      <c r="AU20" s="25" t="s">
        <v>69</v>
      </c>
      <c r="AV20" s="24"/>
      <c r="AW20" s="18">
        <v>1.6</v>
      </c>
      <c r="AX20" s="24">
        <v>94</v>
      </c>
      <c r="AY20" s="18" t="s">
        <v>70</v>
      </c>
      <c r="AZ20" s="24" t="s">
        <v>71</v>
      </c>
      <c r="BA20" s="24" t="s">
        <v>72</v>
      </c>
      <c r="BB20" s="24" t="s">
        <v>73</v>
      </c>
      <c r="BC20" s="24"/>
      <c r="BD20" s="24"/>
      <c r="BE20" s="21" t="s">
        <v>158</v>
      </c>
      <c r="BF20" s="18" t="s">
        <v>159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t="s">
        <v>123</v>
      </c>
      <c r="B21" t="s">
        <v>124</v>
      </c>
      <c r="C21" t="s">
        <v>125</v>
      </c>
      <c r="D21" s="23">
        <v>2</v>
      </c>
      <c r="E21" s="23"/>
      <c r="F21" s="23"/>
      <c r="G21" s="23"/>
      <c r="H21" s="23"/>
      <c r="I21" s="23"/>
      <c r="J21" s="23"/>
      <c r="K21" s="17">
        <v>9</v>
      </c>
      <c r="L21" s="23">
        <v>5</v>
      </c>
      <c r="M21" s="24" t="s">
        <v>60</v>
      </c>
      <c r="N21" s="24" t="s">
        <v>107</v>
      </c>
      <c r="O21" s="24" t="s">
        <v>107</v>
      </c>
      <c r="P21" s="24" t="s">
        <v>91</v>
      </c>
      <c r="Q21" s="24" t="s">
        <v>153</v>
      </c>
      <c r="R21" s="24">
        <v>102812</v>
      </c>
      <c r="S21" s="24" t="s">
        <v>126</v>
      </c>
      <c r="T21" s="24" t="s">
        <v>126</v>
      </c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>
        <v>2.7</v>
      </c>
      <c r="AJ21" s="24">
        <v>500</v>
      </c>
      <c r="AK21" s="24">
        <v>500</v>
      </c>
      <c r="AL21" s="19">
        <f t="shared" si="0"/>
        <v>0.25</v>
      </c>
      <c r="AM21" s="19">
        <v>20</v>
      </c>
      <c r="AN21" s="25">
        <v>5</v>
      </c>
      <c r="AO21" s="26">
        <v>4</v>
      </c>
      <c r="AP21" s="24" t="s">
        <v>65</v>
      </c>
      <c r="AQ21" s="24" t="s">
        <v>66</v>
      </c>
      <c r="AR21" s="24" t="s">
        <v>93</v>
      </c>
      <c r="AS21" s="24" t="s">
        <v>94</v>
      </c>
      <c r="AT21" s="25">
        <v>275</v>
      </c>
      <c r="AU21" s="25" t="s">
        <v>69</v>
      </c>
      <c r="AV21" s="24"/>
      <c r="AW21" s="18">
        <v>1.6</v>
      </c>
      <c r="AX21" s="24">
        <v>94</v>
      </c>
      <c r="AY21" s="18" t="s">
        <v>70</v>
      </c>
      <c r="AZ21" s="24" t="s">
        <v>71</v>
      </c>
      <c r="BA21" s="24" t="s">
        <v>72</v>
      </c>
      <c r="BB21" s="24" t="s">
        <v>73</v>
      </c>
      <c r="BC21" s="24"/>
      <c r="BD21" s="24"/>
      <c r="BE21" s="21" t="s">
        <v>160</v>
      </c>
      <c r="BF21" s="18" t="s">
        <v>161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t="s">
        <v>162</v>
      </c>
      <c r="C22" t="s">
        <v>163</v>
      </c>
      <c r="D22" s="16">
        <v>4</v>
      </c>
      <c r="E22" s="16">
        <v>9</v>
      </c>
      <c r="F22" s="16"/>
      <c r="G22" s="16"/>
      <c r="H22" s="16"/>
      <c r="I22" s="16"/>
      <c r="J22" s="16"/>
      <c r="K22" s="17">
        <v>9</v>
      </c>
      <c r="L22" s="16">
        <v>5</v>
      </c>
      <c r="M22" s="18" t="s">
        <v>60</v>
      </c>
      <c r="N22" s="18" t="s">
        <v>107</v>
      </c>
      <c r="O22" s="18" t="s">
        <v>107</v>
      </c>
      <c r="P22" s="18" t="s">
        <v>91</v>
      </c>
      <c r="Q22" s="18" t="s">
        <v>153</v>
      </c>
      <c r="R22" s="18">
        <v>102806</v>
      </c>
      <c r="S22" s="24" t="s">
        <v>164</v>
      </c>
      <c r="T22" s="24" t="s">
        <v>164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>
        <v>2.7</v>
      </c>
      <c r="AJ22" s="18">
        <v>500</v>
      </c>
      <c r="AK22" s="18">
        <v>500</v>
      </c>
      <c r="AL22" s="19">
        <f t="shared" si="0"/>
        <v>0.25</v>
      </c>
      <c r="AM22" s="19">
        <v>20</v>
      </c>
      <c r="AN22" s="19">
        <v>5</v>
      </c>
      <c r="AO22" s="20">
        <v>4</v>
      </c>
      <c r="AP22" s="18" t="s">
        <v>65</v>
      </c>
      <c r="AQ22" s="18" t="s">
        <v>66</v>
      </c>
      <c r="AR22" s="18" t="s">
        <v>93</v>
      </c>
      <c r="AS22" s="18" t="s">
        <v>94</v>
      </c>
      <c r="AT22" s="19">
        <v>275</v>
      </c>
      <c r="AU22" s="19" t="s">
        <v>69</v>
      </c>
      <c r="AV22" s="18"/>
      <c r="AW22" s="18">
        <v>1.6</v>
      </c>
      <c r="AX22" s="24">
        <v>94</v>
      </c>
      <c r="AY22" s="18" t="s">
        <v>70</v>
      </c>
      <c r="AZ22" s="18" t="s">
        <v>71</v>
      </c>
      <c r="BA22" s="18" t="s">
        <v>72</v>
      </c>
      <c r="BB22" s="18" t="s">
        <v>73</v>
      </c>
      <c r="BC22" s="18"/>
      <c r="BD22" s="18"/>
      <c r="BE22" s="21" t="s">
        <v>165</v>
      </c>
      <c r="BF22" s="18" t="s">
        <v>166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 t="s">
        <v>167</v>
      </c>
      <c r="B23" t="s">
        <v>168</v>
      </c>
      <c r="C23" t="s">
        <v>169</v>
      </c>
      <c r="D23" s="16">
        <v>2</v>
      </c>
      <c r="E23" s="16">
        <v>9</v>
      </c>
      <c r="F23" s="16"/>
      <c r="G23" s="16"/>
      <c r="H23" s="16"/>
      <c r="I23" s="16"/>
      <c r="J23" s="16"/>
      <c r="K23" s="17">
        <v>9</v>
      </c>
      <c r="L23" s="16">
        <v>5</v>
      </c>
      <c r="M23" s="18" t="s">
        <v>60</v>
      </c>
      <c r="N23" s="18" t="s">
        <v>107</v>
      </c>
      <c r="O23" s="18" t="s">
        <v>107</v>
      </c>
      <c r="P23" s="18" t="s">
        <v>91</v>
      </c>
      <c r="Q23" s="18" t="s">
        <v>153</v>
      </c>
      <c r="R23" s="18">
        <v>102803</v>
      </c>
      <c r="S23" s="24" t="s">
        <v>170</v>
      </c>
      <c r="T23" s="24" t="s">
        <v>170</v>
      </c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>
        <v>2.7</v>
      </c>
      <c r="AJ23" s="18">
        <v>500</v>
      </c>
      <c r="AK23" s="18">
        <v>500</v>
      </c>
      <c r="AL23" s="19">
        <f t="shared" si="0"/>
        <v>0.25</v>
      </c>
      <c r="AM23" s="19">
        <v>20</v>
      </c>
      <c r="AN23" s="19">
        <v>5</v>
      </c>
      <c r="AO23" s="20">
        <v>4</v>
      </c>
      <c r="AP23" s="18" t="s">
        <v>65</v>
      </c>
      <c r="AQ23" s="18" t="s">
        <v>66</v>
      </c>
      <c r="AR23" s="18" t="s">
        <v>93</v>
      </c>
      <c r="AS23" s="18" t="s">
        <v>94</v>
      </c>
      <c r="AT23" s="19">
        <v>275</v>
      </c>
      <c r="AU23" s="19" t="s">
        <v>69</v>
      </c>
      <c r="AV23" s="18"/>
      <c r="AW23" s="18">
        <v>1.6</v>
      </c>
      <c r="AX23" s="24">
        <v>94</v>
      </c>
      <c r="AY23" s="18" t="s">
        <v>70</v>
      </c>
      <c r="AZ23" s="18" t="s">
        <v>71</v>
      </c>
      <c r="BA23" s="18" t="s">
        <v>72</v>
      </c>
      <c r="BB23" s="18" t="s">
        <v>73</v>
      </c>
      <c r="BC23" s="18"/>
      <c r="BD23" s="18"/>
      <c r="BE23" s="21" t="s">
        <v>171</v>
      </c>
      <c r="BF23" s="18" t="s">
        <v>172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 t="s">
        <v>173</v>
      </c>
      <c r="B24" t="s">
        <v>174</v>
      </c>
      <c r="C24" t="s">
        <v>175</v>
      </c>
      <c r="D24" s="16">
        <v>5</v>
      </c>
      <c r="E24" s="16">
        <v>9</v>
      </c>
      <c r="F24" s="16"/>
      <c r="G24" s="16"/>
      <c r="H24" s="16"/>
      <c r="I24" s="16"/>
      <c r="J24" s="16"/>
      <c r="K24" s="17">
        <v>9</v>
      </c>
      <c r="L24" s="16">
        <v>5</v>
      </c>
      <c r="M24" s="18" t="s">
        <v>60</v>
      </c>
      <c r="N24" s="18" t="s">
        <v>107</v>
      </c>
      <c r="O24" s="18" t="s">
        <v>107</v>
      </c>
      <c r="P24" s="18" t="s">
        <v>91</v>
      </c>
      <c r="Q24" s="18" t="s">
        <v>153</v>
      </c>
      <c r="R24" s="18">
        <v>103597</v>
      </c>
      <c r="S24" s="18" t="s">
        <v>176</v>
      </c>
      <c r="T24" s="18" t="s">
        <v>176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>
        <v>2.7</v>
      </c>
      <c r="AJ24" s="18">
        <v>500</v>
      </c>
      <c r="AK24" s="18">
        <v>500</v>
      </c>
      <c r="AL24" s="19">
        <f t="shared" si="0"/>
        <v>0.25</v>
      </c>
      <c r="AM24" s="19">
        <v>20</v>
      </c>
      <c r="AN24" s="19">
        <v>5</v>
      </c>
      <c r="AO24" s="20">
        <v>4</v>
      </c>
      <c r="AP24" s="18" t="s">
        <v>65</v>
      </c>
      <c r="AQ24" s="18" t="s">
        <v>66</v>
      </c>
      <c r="AR24" s="18" t="s">
        <v>93</v>
      </c>
      <c r="AS24" s="18" t="s">
        <v>94</v>
      </c>
      <c r="AT24" s="19">
        <v>275</v>
      </c>
      <c r="AU24" s="19" t="s">
        <v>69</v>
      </c>
      <c r="AV24" s="18"/>
      <c r="AW24" s="18">
        <v>1.6</v>
      </c>
      <c r="AX24" s="24">
        <v>94</v>
      </c>
      <c r="AY24" s="18" t="s">
        <v>70</v>
      </c>
      <c r="AZ24" s="18" t="s">
        <v>71</v>
      </c>
      <c r="BA24" s="18" t="s">
        <v>72</v>
      </c>
      <c r="BB24" s="18" t="s">
        <v>73</v>
      </c>
      <c r="BC24" s="18"/>
      <c r="BD24" s="18"/>
      <c r="BE24" s="21" t="s">
        <v>177</v>
      </c>
      <c r="BF24" s="18" t="s">
        <v>178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t="s">
        <v>179</v>
      </c>
      <c r="B25" t="s">
        <v>180</v>
      </c>
      <c r="C25" t="s">
        <v>181</v>
      </c>
      <c r="D25" s="16">
        <v>4</v>
      </c>
      <c r="E25" s="16">
        <v>9</v>
      </c>
      <c r="F25" s="16"/>
      <c r="G25" s="16"/>
      <c r="H25" s="16"/>
      <c r="I25" s="16"/>
      <c r="J25" s="16"/>
      <c r="K25" s="17">
        <v>9</v>
      </c>
      <c r="L25" s="16">
        <v>5</v>
      </c>
      <c r="M25" s="18" t="s">
        <v>60</v>
      </c>
      <c r="N25" s="18" t="s">
        <v>107</v>
      </c>
      <c r="O25" s="18" t="s">
        <v>107</v>
      </c>
      <c r="P25" s="18" t="s">
        <v>91</v>
      </c>
      <c r="Q25" s="18" t="s">
        <v>153</v>
      </c>
      <c r="R25" s="18">
        <v>103735</v>
      </c>
      <c r="S25" s="18" t="s">
        <v>182</v>
      </c>
      <c r="T25" s="18" t="s">
        <v>182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>
        <v>2.7</v>
      </c>
      <c r="AJ25" s="18">
        <v>500</v>
      </c>
      <c r="AK25" s="18">
        <v>500</v>
      </c>
      <c r="AL25" s="19">
        <f t="shared" si="0"/>
        <v>0.25</v>
      </c>
      <c r="AM25" s="19">
        <v>20</v>
      </c>
      <c r="AN25" s="19">
        <v>5</v>
      </c>
      <c r="AO25" s="20">
        <v>4</v>
      </c>
      <c r="AP25" s="18" t="s">
        <v>65</v>
      </c>
      <c r="AQ25" s="18" t="s">
        <v>66</v>
      </c>
      <c r="AR25" s="18" t="s">
        <v>93</v>
      </c>
      <c r="AS25" s="18" t="s">
        <v>94</v>
      </c>
      <c r="AT25" s="19">
        <v>275</v>
      </c>
      <c r="AU25" s="19" t="s">
        <v>69</v>
      </c>
      <c r="AV25" s="18"/>
      <c r="AW25" s="18">
        <v>1.6</v>
      </c>
      <c r="AX25" s="24">
        <v>94</v>
      </c>
      <c r="AY25" s="18" t="s">
        <v>70</v>
      </c>
      <c r="AZ25" s="18" t="s">
        <v>71</v>
      </c>
      <c r="BA25" s="18" t="s">
        <v>72</v>
      </c>
      <c r="BB25" s="18" t="s">
        <v>73</v>
      </c>
      <c r="BC25" s="18"/>
      <c r="BD25" s="18"/>
      <c r="BE25" s="21" t="s">
        <v>183</v>
      </c>
      <c r="BF25" s="18" t="s">
        <v>184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">
      <c r="A26" t="s">
        <v>185</v>
      </c>
      <c r="B26" t="s">
        <v>186</v>
      </c>
      <c r="C26" t="s">
        <v>187</v>
      </c>
      <c r="D26" s="16">
        <v>2</v>
      </c>
      <c r="E26" s="16">
        <v>9</v>
      </c>
      <c r="F26" s="16"/>
      <c r="G26" s="16"/>
      <c r="H26" s="16"/>
      <c r="I26" s="16"/>
      <c r="J26" s="16"/>
      <c r="K26" s="17">
        <v>9</v>
      </c>
      <c r="L26" s="16">
        <v>5</v>
      </c>
      <c r="M26" s="18" t="s">
        <v>60</v>
      </c>
      <c r="N26" s="18" t="s">
        <v>107</v>
      </c>
      <c r="O26" s="18" t="s">
        <v>107</v>
      </c>
      <c r="P26" s="18" t="s">
        <v>91</v>
      </c>
      <c r="Q26" s="18" t="s">
        <v>153</v>
      </c>
      <c r="R26" s="18">
        <v>103746</v>
      </c>
      <c r="S26" s="18" t="s">
        <v>188</v>
      </c>
      <c r="T26" s="18" t="s">
        <v>188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>
        <v>2.7</v>
      </c>
      <c r="AJ26" s="18">
        <v>500</v>
      </c>
      <c r="AK26" s="18">
        <v>500</v>
      </c>
      <c r="AL26" s="19">
        <f t="shared" si="0"/>
        <v>0.25</v>
      </c>
      <c r="AM26" s="19">
        <v>20</v>
      </c>
      <c r="AN26" s="19">
        <v>5</v>
      </c>
      <c r="AO26" s="20">
        <v>4</v>
      </c>
      <c r="AP26" s="18" t="s">
        <v>65</v>
      </c>
      <c r="AQ26" s="18" t="s">
        <v>66</v>
      </c>
      <c r="AR26" s="18" t="s">
        <v>93</v>
      </c>
      <c r="AS26" s="18" t="s">
        <v>94</v>
      </c>
      <c r="AT26" s="19">
        <v>275</v>
      </c>
      <c r="AU26" s="19" t="s">
        <v>69</v>
      </c>
      <c r="AV26" s="18"/>
      <c r="AW26" s="18">
        <v>1.6</v>
      </c>
      <c r="AX26" s="24">
        <v>94</v>
      </c>
      <c r="AY26" s="18" t="s">
        <v>70</v>
      </c>
      <c r="AZ26" s="18" t="s">
        <v>71</v>
      </c>
      <c r="BA26" s="18" t="s">
        <v>72</v>
      </c>
      <c r="BB26" s="18" t="s">
        <v>73</v>
      </c>
      <c r="BC26" s="18"/>
      <c r="BD26" s="18"/>
      <c r="BE26" s="21" t="s">
        <v>189</v>
      </c>
      <c r="BF26" s="18" t="s">
        <v>190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">
      <c r="A27" t="s">
        <v>111</v>
      </c>
      <c r="D27" s="16">
        <v>6</v>
      </c>
      <c r="E27" s="16"/>
      <c r="F27" s="16"/>
      <c r="G27" s="16"/>
      <c r="H27" s="16"/>
      <c r="I27" s="16"/>
      <c r="J27" s="16"/>
      <c r="K27" s="17">
        <v>10</v>
      </c>
      <c r="L27" s="16">
        <v>5</v>
      </c>
      <c r="M27" s="18" t="s">
        <v>60</v>
      </c>
      <c r="N27" s="18" t="s">
        <v>107</v>
      </c>
      <c r="O27" s="18" t="s">
        <v>107</v>
      </c>
      <c r="P27" s="18" t="s">
        <v>191</v>
      </c>
      <c r="Q27" s="18" t="s">
        <v>192</v>
      </c>
      <c r="R27" s="18">
        <v>106214</v>
      </c>
      <c r="S27" s="18" t="s">
        <v>114</v>
      </c>
      <c r="T27" s="18" t="s">
        <v>188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2.7</v>
      </c>
      <c r="AJ27" s="18">
        <v>222</v>
      </c>
      <c r="AK27" s="18">
        <v>667</v>
      </c>
      <c r="AL27" s="28">
        <v>0.14807400000000001</v>
      </c>
      <c r="AM27" s="19">
        <v>27</v>
      </c>
      <c r="AN27" s="19">
        <v>4</v>
      </c>
      <c r="AO27" s="20">
        <v>4</v>
      </c>
      <c r="AP27" s="18" t="s">
        <v>65</v>
      </c>
      <c r="AQ27" s="18" t="s">
        <v>66</v>
      </c>
      <c r="AR27" s="18" t="s">
        <v>93</v>
      </c>
      <c r="AS27" s="18" t="s">
        <v>94</v>
      </c>
      <c r="AT27" s="19">
        <v>275</v>
      </c>
      <c r="AU27" s="19" t="s">
        <v>69</v>
      </c>
      <c r="AV27" s="18"/>
      <c r="AW27" s="18">
        <v>1.6</v>
      </c>
      <c r="AX27" s="18">
        <v>94</v>
      </c>
      <c r="AY27" s="18" t="s">
        <v>70</v>
      </c>
      <c r="AZ27" s="18" t="s">
        <v>71</v>
      </c>
      <c r="BA27" s="18" t="s">
        <v>72</v>
      </c>
      <c r="BB27" s="18" t="s">
        <v>73</v>
      </c>
      <c r="BC27" s="18"/>
      <c r="BD27" s="18"/>
      <c r="BE27" s="21" t="s">
        <v>193</v>
      </c>
      <c r="BF27" s="18" t="s">
        <v>194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">
      <c r="A28" t="s">
        <v>111</v>
      </c>
      <c r="D28" s="16">
        <v>6</v>
      </c>
      <c r="E28" s="16"/>
      <c r="F28" s="16"/>
      <c r="G28" s="16"/>
      <c r="H28" s="16"/>
      <c r="I28" s="16"/>
      <c r="J28" s="16"/>
      <c r="K28" s="17">
        <v>10</v>
      </c>
      <c r="L28" s="16">
        <v>5</v>
      </c>
      <c r="M28" s="18" t="s">
        <v>60</v>
      </c>
      <c r="N28" s="18" t="s">
        <v>107</v>
      </c>
      <c r="O28" s="18" t="s">
        <v>107</v>
      </c>
      <c r="P28" s="18" t="s">
        <v>191</v>
      </c>
      <c r="Q28" s="18" t="s">
        <v>192</v>
      </c>
      <c r="R28" s="18">
        <v>106218</v>
      </c>
      <c r="S28" s="18" t="s">
        <v>114</v>
      </c>
      <c r="T28" s="18" t="s">
        <v>188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>
        <v>2.7</v>
      </c>
      <c r="AJ28" s="18">
        <v>667</v>
      </c>
      <c r="AK28" s="18">
        <v>222</v>
      </c>
      <c r="AL28" s="28">
        <v>0.14799999999999999</v>
      </c>
      <c r="AM28" s="19">
        <v>27</v>
      </c>
      <c r="AN28" s="19">
        <v>4</v>
      </c>
      <c r="AO28" s="20">
        <v>4</v>
      </c>
      <c r="AP28" s="18" t="s">
        <v>65</v>
      </c>
      <c r="AQ28" s="18" t="s">
        <v>66</v>
      </c>
      <c r="AR28" s="18" t="s">
        <v>93</v>
      </c>
      <c r="AS28" s="18" t="s">
        <v>94</v>
      </c>
      <c r="AT28" s="19">
        <v>275</v>
      </c>
      <c r="AU28" s="19" t="s">
        <v>69</v>
      </c>
      <c r="AV28" s="18"/>
      <c r="AW28" s="18">
        <v>1.6</v>
      </c>
      <c r="AX28" s="18">
        <v>94</v>
      </c>
      <c r="AY28" s="18" t="s">
        <v>70</v>
      </c>
      <c r="AZ28" s="18" t="s">
        <v>71</v>
      </c>
      <c r="BA28" s="18" t="s">
        <v>72</v>
      </c>
      <c r="BB28" s="18" t="s">
        <v>73</v>
      </c>
      <c r="BC28" s="18"/>
      <c r="BD28" s="18"/>
      <c r="BE28" s="21" t="s">
        <v>195</v>
      </c>
      <c r="BF28" s="18" t="s">
        <v>196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">
      <c r="A29" t="s">
        <v>104</v>
      </c>
      <c r="D29" s="16">
        <v>5</v>
      </c>
      <c r="E29" s="16"/>
      <c r="F29" s="16"/>
      <c r="G29" s="16"/>
      <c r="H29" s="16"/>
      <c r="I29" s="16"/>
      <c r="J29" s="16"/>
      <c r="K29" s="17">
        <v>10</v>
      </c>
      <c r="L29" s="16">
        <v>5</v>
      </c>
      <c r="M29" s="18" t="s">
        <v>60</v>
      </c>
      <c r="N29" s="18" t="s">
        <v>107</v>
      </c>
      <c r="O29" s="18" t="s">
        <v>107</v>
      </c>
      <c r="P29" s="18" t="s">
        <v>191</v>
      </c>
      <c r="Q29" s="18" t="s">
        <v>192</v>
      </c>
      <c r="R29" s="18">
        <v>106212</v>
      </c>
      <c r="S29" s="18" t="s">
        <v>108</v>
      </c>
      <c r="T29" s="18" t="s">
        <v>188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>
        <v>2.7</v>
      </c>
      <c r="AJ29" s="18">
        <v>222</v>
      </c>
      <c r="AK29" s="18">
        <v>667</v>
      </c>
      <c r="AL29" s="28">
        <v>0.14807400000000001</v>
      </c>
      <c r="AM29" s="19">
        <v>27</v>
      </c>
      <c r="AN29" s="19">
        <v>4</v>
      </c>
      <c r="AO29" s="20">
        <v>4</v>
      </c>
      <c r="AP29" s="18" t="s">
        <v>65</v>
      </c>
      <c r="AQ29" s="18" t="s">
        <v>66</v>
      </c>
      <c r="AR29" s="18" t="s">
        <v>93</v>
      </c>
      <c r="AS29" s="18" t="s">
        <v>94</v>
      </c>
      <c r="AT29" s="19">
        <v>275</v>
      </c>
      <c r="AU29" s="19" t="s">
        <v>69</v>
      </c>
      <c r="AV29" s="18"/>
      <c r="AW29" s="18">
        <v>1.6</v>
      </c>
      <c r="AX29" s="18">
        <v>94</v>
      </c>
      <c r="AY29" s="18" t="s">
        <v>70</v>
      </c>
      <c r="AZ29" s="18" t="s">
        <v>71</v>
      </c>
      <c r="BA29" s="18" t="s">
        <v>72</v>
      </c>
      <c r="BB29" s="18" t="s">
        <v>73</v>
      </c>
      <c r="BC29" s="18"/>
      <c r="BD29" s="18"/>
      <c r="BE29" s="21" t="s">
        <v>193</v>
      </c>
      <c r="BF29" s="18" t="s">
        <v>197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">
      <c r="A30" t="s">
        <v>104</v>
      </c>
      <c r="D30" s="16">
        <v>5</v>
      </c>
      <c r="E30" s="16"/>
      <c r="F30" s="16"/>
      <c r="G30" s="16"/>
      <c r="H30" s="16"/>
      <c r="I30" s="16"/>
      <c r="J30" s="16"/>
      <c r="K30" s="17">
        <v>10</v>
      </c>
      <c r="L30" s="16">
        <v>5</v>
      </c>
      <c r="M30" s="18" t="s">
        <v>60</v>
      </c>
      <c r="N30" s="18" t="s">
        <v>107</v>
      </c>
      <c r="O30" s="18" t="s">
        <v>107</v>
      </c>
      <c r="P30" s="18" t="s">
        <v>191</v>
      </c>
      <c r="Q30" s="18" t="s">
        <v>192</v>
      </c>
      <c r="R30" s="18">
        <v>106216</v>
      </c>
      <c r="S30" s="18" t="s">
        <v>108</v>
      </c>
      <c r="T30" s="18" t="s">
        <v>188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>
        <v>2.7</v>
      </c>
      <c r="AJ30" s="18">
        <v>667</v>
      </c>
      <c r="AK30" s="18">
        <v>222</v>
      </c>
      <c r="AL30" s="28">
        <v>0.14799999999999999</v>
      </c>
      <c r="AM30" s="19">
        <v>27</v>
      </c>
      <c r="AN30" s="19">
        <v>4</v>
      </c>
      <c r="AO30" s="20">
        <v>4</v>
      </c>
      <c r="AP30" s="18" t="s">
        <v>65</v>
      </c>
      <c r="AQ30" s="18" t="s">
        <v>66</v>
      </c>
      <c r="AR30" s="18" t="s">
        <v>93</v>
      </c>
      <c r="AS30" s="18" t="s">
        <v>94</v>
      </c>
      <c r="AT30" s="19">
        <v>275</v>
      </c>
      <c r="AU30" s="19" t="s">
        <v>69</v>
      </c>
      <c r="AV30" s="18"/>
      <c r="AW30" s="18">
        <v>1.6</v>
      </c>
      <c r="AX30" s="18">
        <v>94</v>
      </c>
      <c r="AY30" s="18" t="s">
        <v>70</v>
      </c>
      <c r="AZ30" s="18" t="s">
        <v>71</v>
      </c>
      <c r="BA30" s="18" t="s">
        <v>72</v>
      </c>
      <c r="BB30" s="18" t="s">
        <v>73</v>
      </c>
      <c r="BC30" s="18"/>
      <c r="BD30" s="18"/>
      <c r="BE30" s="21" t="s">
        <v>195</v>
      </c>
      <c r="BF30" s="18" t="s">
        <v>198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3">
      <c r="A31" t="s">
        <v>123</v>
      </c>
      <c r="D31" s="16">
        <v>2</v>
      </c>
      <c r="E31" s="16"/>
      <c r="F31" s="16"/>
      <c r="G31" s="16"/>
      <c r="H31" s="16"/>
      <c r="I31" s="16"/>
      <c r="J31" s="16"/>
      <c r="K31" s="17">
        <v>10</v>
      </c>
      <c r="L31" s="16">
        <v>5</v>
      </c>
      <c r="M31" s="18" t="s">
        <v>60</v>
      </c>
      <c r="N31" s="18" t="s">
        <v>107</v>
      </c>
      <c r="O31" s="18" t="s">
        <v>107</v>
      </c>
      <c r="P31" s="18" t="s">
        <v>191</v>
      </c>
      <c r="Q31" s="18" t="s">
        <v>192</v>
      </c>
      <c r="R31" s="18">
        <v>106215</v>
      </c>
      <c r="S31" s="18" t="s">
        <v>126</v>
      </c>
      <c r="T31" s="18" t="s">
        <v>188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>
        <v>2.7</v>
      </c>
      <c r="AJ31" s="18">
        <v>222</v>
      </c>
      <c r="AK31" s="18">
        <v>667</v>
      </c>
      <c r="AL31" s="28">
        <v>0.14807400000000001</v>
      </c>
      <c r="AM31" s="19">
        <v>27</v>
      </c>
      <c r="AN31" s="19">
        <v>4</v>
      </c>
      <c r="AO31" s="20">
        <v>4</v>
      </c>
      <c r="AP31" s="18" t="s">
        <v>65</v>
      </c>
      <c r="AQ31" s="18" t="s">
        <v>66</v>
      </c>
      <c r="AR31" s="18" t="s">
        <v>93</v>
      </c>
      <c r="AS31" s="18" t="s">
        <v>94</v>
      </c>
      <c r="AT31" s="19">
        <v>275</v>
      </c>
      <c r="AU31" s="19" t="s">
        <v>69</v>
      </c>
      <c r="AV31" s="18"/>
      <c r="AW31" s="18">
        <v>1.6</v>
      </c>
      <c r="AX31" s="18">
        <v>94</v>
      </c>
      <c r="AY31" s="18" t="s">
        <v>70</v>
      </c>
      <c r="AZ31" s="18" t="s">
        <v>71</v>
      </c>
      <c r="BA31" s="18" t="s">
        <v>72</v>
      </c>
      <c r="BB31" s="18" t="s">
        <v>73</v>
      </c>
      <c r="BC31" s="18"/>
      <c r="BD31" s="18"/>
      <c r="BE31" s="21" t="s">
        <v>193</v>
      </c>
      <c r="BF31" s="18" t="s">
        <v>199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3">
      <c r="A32" t="s">
        <v>123</v>
      </c>
      <c r="D32" s="16">
        <v>2</v>
      </c>
      <c r="E32" s="16"/>
      <c r="F32" s="16"/>
      <c r="G32" s="16"/>
      <c r="H32" s="16"/>
      <c r="I32" s="16"/>
      <c r="J32" s="16"/>
      <c r="K32" s="17">
        <v>10</v>
      </c>
      <c r="L32" s="16">
        <v>5</v>
      </c>
      <c r="M32" s="18" t="s">
        <v>60</v>
      </c>
      <c r="N32" s="18" t="s">
        <v>107</v>
      </c>
      <c r="O32" s="18" t="s">
        <v>107</v>
      </c>
      <c r="P32" s="18" t="s">
        <v>191</v>
      </c>
      <c r="Q32" s="18" t="s">
        <v>192</v>
      </c>
      <c r="R32" s="18">
        <v>106219</v>
      </c>
      <c r="S32" s="18" t="s">
        <v>126</v>
      </c>
      <c r="T32" s="18" t="s">
        <v>188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>
        <v>2.7</v>
      </c>
      <c r="AJ32" s="18">
        <v>667</v>
      </c>
      <c r="AK32" s="18">
        <v>222</v>
      </c>
      <c r="AL32" s="28">
        <v>0.14799999999999999</v>
      </c>
      <c r="AM32" s="19">
        <v>27</v>
      </c>
      <c r="AN32" s="19">
        <v>4</v>
      </c>
      <c r="AO32" s="20">
        <v>4</v>
      </c>
      <c r="AP32" s="18" t="s">
        <v>65</v>
      </c>
      <c r="AQ32" s="18" t="s">
        <v>66</v>
      </c>
      <c r="AR32" s="18" t="s">
        <v>93</v>
      </c>
      <c r="AS32" s="18" t="s">
        <v>94</v>
      </c>
      <c r="AT32" s="19">
        <v>275</v>
      </c>
      <c r="AU32" s="19" t="s">
        <v>69</v>
      </c>
      <c r="AV32" s="18"/>
      <c r="AW32" s="18">
        <v>1.6</v>
      </c>
      <c r="AX32" s="18">
        <v>94</v>
      </c>
      <c r="AY32" s="18" t="s">
        <v>70</v>
      </c>
      <c r="AZ32" s="18" t="s">
        <v>71</v>
      </c>
      <c r="BA32" s="18" t="s">
        <v>72</v>
      </c>
      <c r="BB32" s="18" t="s">
        <v>73</v>
      </c>
      <c r="BC32" s="18"/>
      <c r="BD32" s="18"/>
      <c r="BE32" s="21" t="s">
        <v>195</v>
      </c>
      <c r="BF32" s="18" t="s">
        <v>200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3">
      <c r="A33" t="s">
        <v>117</v>
      </c>
      <c r="D33" s="16">
        <v>4</v>
      </c>
      <c r="E33" s="16"/>
      <c r="F33" s="16"/>
      <c r="G33" s="16"/>
      <c r="H33" s="16"/>
      <c r="I33" s="16"/>
      <c r="J33" s="16"/>
      <c r="K33" s="17">
        <v>10</v>
      </c>
      <c r="L33" s="16">
        <v>5</v>
      </c>
      <c r="M33" s="18" t="s">
        <v>60</v>
      </c>
      <c r="N33" s="18" t="s">
        <v>107</v>
      </c>
      <c r="O33" s="18" t="s">
        <v>107</v>
      </c>
      <c r="P33" s="18" t="s">
        <v>191</v>
      </c>
      <c r="Q33" s="18" t="s">
        <v>192</v>
      </c>
      <c r="R33" s="18">
        <v>106213</v>
      </c>
      <c r="S33" s="18" t="s">
        <v>120</v>
      </c>
      <c r="T33" s="18" t="s">
        <v>120</v>
      </c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>
        <v>2.7</v>
      </c>
      <c r="AJ33" s="18">
        <v>222</v>
      </c>
      <c r="AK33" s="18">
        <v>667</v>
      </c>
      <c r="AL33" s="28">
        <v>0.14807400000000001</v>
      </c>
      <c r="AM33" s="19">
        <v>27</v>
      </c>
      <c r="AN33" s="19">
        <v>4</v>
      </c>
      <c r="AO33" s="20">
        <v>4</v>
      </c>
      <c r="AP33" s="18" t="s">
        <v>65</v>
      </c>
      <c r="AQ33" s="18" t="s">
        <v>66</v>
      </c>
      <c r="AR33" s="18" t="s">
        <v>93</v>
      </c>
      <c r="AS33" s="18" t="s">
        <v>94</v>
      </c>
      <c r="AT33" s="19">
        <v>275</v>
      </c>
      <c r="AU33" s="19" t="s">
        <v>69</v>
      </c>
      <c r="AV33" s="18"/>
      <c r="AW33" s="18">
        <v>1.6</v>
      </c>
      <c r="AX33" s="18">
        <v>94</v>
      </c>
      <c r="AY33" s="18" t="s">
        <v>70</v>
      </c>
      <c r="AZ33" s="18" t="s">
        <v>71</v>
      </c>
      <c r="BA33" s="18" t="s">
        <v>72</v>
      </c>
      <c r="BB33" s="18" t="s">
        <v>73</v>
      </c>
      <c r="BC33" s="18"/>
      <c r="BD33" s="18"/>
      <c r="BE33" s="21" t="s">
        <v>201</v>
      </c>
      <c r="BF33" s="18" t="s">
        <v>202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A34" t="s">
        <v>117</v>
      </c>
      <c r="D34" s="16">
        <v>4</v>
      </c>
      <c r="E34" s="16"/>
      <c r="F34" s="16"/>
      <c r="G34" s="16"/>
      <c r="H34" s="16"/>
      <c r="I34" s="16"/>
      <c r="J34" s="16"/>
      <c r="K34" s="17">
        <v>10</v>
      </c>
      <c r="L34" s="16">
        <v>5</v>
      </c>
      <c r="M34" s="18" t="s">
        <v>60</v>
      </c>
      <c r="N34" s="18" t="s">
        <v>107</v>
      </c>
      <c r="O34" s="18" t="s">
        <v>107</v>
      </c>
      <c r="P34" s="18" t="s">
        <v>191</v>
      </c>
      <c r="Q34" s="18" t="s">
        <v>192</v>
      </c>
      <c r="R34" s="18">
        <v>106217</v>
      </c>
      <c r="S34" s="18" t="s">
        <v>120</v>
      </c>
      <c r="T34" s="18" t="s">
        <v>120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>
        <v>2.7</v>
      </c>
      <c r="AJ34" s="18">
        <v>667</v>
      </c>
      <c r="AK34" s="18">
        <v>222</v>
      </c>
      <c r="AL34" s="28">
        <v>0.14799999999999999</v>
      </c>
      <c r="AM34" s="19">
        <v>27</v>
      </c>
      <c r="AN34" s="19">
        <v>4</v>
      </c>
      <c r="AO34" s="20">
        <v>4</v>
      </c>
      <c r="AP34" s="18" t="s">
        <v>65</v>
      </c>
      <c r="AQ34" s="18" t="s">
        <v>66</v>
      </c>
      <c r="AR34" s="18" t="s">
        <v>93</v>
      </c>
      <c r="AS34" s="18" t="s">
        <v>94</v>
      </c>
      <c r="AT34" s="19">
        <v>275</v>
      </c>
      <c r="AU34" s="19" t="s">
        <v>69</v>
      </c>
      <c r="AV34" s="18"/>
      <c r="AW34" s="18">
        <v>1.6</v>
      </c>
      <c r="AX34" s="18">
        <v>94</v>
      </c>
      <c r="AY34" s="18" t="s">
        <v>70</v>
      </c>
      <c r="AZ34" s="18" t="s">
        <v>71</v>
      </c>
      <c r="BA34" s="18" t="s">
        <v>72</v>
      </c>
      <c r="BB34" s="18" t="s">
        <v>73</v>
      </c>
      <c r="BC34" s="18"/>
      <c r="BD34" s="18"/>
      <c r="BE34" s="21" t="s">
        <v>203</v>
      </c>
      <c r="BF34" s="18" t="s">
        <v>204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3">
      <c r="A35" t="s">
        <v>205</v>
      </c>
      <c r="B35" t="s">
        <v>206</v>
      </c>
      <c r="C35" t="s">
        <v>207</v>
      </c>
      <c r="D35" s="16">
        <v>6</v>
      </c>
      <c r="E35" s="16"/>
      <c r="F35" s="16"/>
      <c r="G35" s="16"/>
      <c r="H35" s="16"/>
      <c r="I35" s="16"/>
      <c r="J35" s="16"/>
      <c r="K35" s="17">
        <v>8</v>
      </c>
      <c r="L35" s="16">
        <v>5</v>
      </c>
      <c r="M35" s="18" t="s">
        <v>60</v>
      </c>
      <c r="N35" s="18" t="s">
        <v>208</v>
      </c>
      <c r="O35" s="18" t="s">
        <v>208</v>
      </c>
      <c r="P35" s="18" t="s">
        <v>62</v>
      </c>
      <c r="Q35" s="18" t="s">
        <v>63</v>
      </c>
      <c r="R35" s="18">
        <v>102740</v>
      </c>
      <c r="S35" s="18" t="s">
        <v>209</v>
      </c>
      <c r="T35" s="18" t="s">
        <v>209</v>
      </c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9">
        <v>2.5</v>
      </c>
      <c r="AJ35" s="18">
        <v>2000</v>
      </c>
      <c r="AK35" s="18">
        <v>25000</v>
      </c>
      <c r="AL35" s="19"/>
      <c r="AM35" s="19"/>
      <c r="AN35" s="19">
        <v>50</v>
      </c>
      <c r="AO35" s="30">
        <v>2.9</v>
      </c>
      <c r="AP35" s="18" t="s">
        <v>65</v>
      </c>
      <c r="AQ35" s="18" t="s">
        <v>66</v>
      </c>
      <c r="AR35" s="18" t="s">
        <v>67</v>
      </c>
      <c r="AS35" s="18" t="s">
        <v>68</v>
      </c>
      <c r="AT35" s="19">
        <v>238</v>
      </c>
      <c r="AU35" s="19" t="s">
        <v>69</v>
      </c>
      <c r="AV35" s="18"/>
      <c r="AW35" s="18">
        <v>1.6</v>
      </c>
      <c r="AX35" s="18">
        <v>81</v>
      </c>
      <c r="AY35" s="18" t="s">
        <v>70</v>
      </c>
      <c r="AZ35" s="18" t="s">
        <v>71</v>
      </c>
      <c r="BA35" s="18" t="s">
        <v>72</v>
      </c>
      <c r="BB35" s="18" t="s">
        <v>73</v>
      </c>
      <c r="BC35" s="18"/>
      <c r="BD35" s="18"/>
      <c r="BE35" s="21" t="s">
        <v>210</v>
      </c>
      <c r="BF35" s="18" t="s">
        <v>211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3">
      <c r="A36" t="s">
        <v>212</v>
      </c>
      <c r="B36" t="s">
        <v>213</v>
      </c>
      <c r="C36" t="s">
        <v>214</v>
      </c>
      <c r="D36" s="16">
        <v>4</v>
      </c>
      <c r="E36" s="16"/>
      <c r="F36" s="16"/>
      <c r="G36" s="16"/>
      <c r="H36" s="16"/>
      <c r="I36" s="16"/>
      <c r="J36" s="16"/>
      <c r="K36" s="17">
        <v>8</v>
      </c>
      <c r="L36" s="16">
        <v>5</v>
      </c>
      <c r="M36" s="18" t="s">
        <v>60</v>
      </c>
      <c r="N36" s="18" t="s">
        <v>208</v>
      </c>
      <c r="O36" s="18" t="s">
        <v>208</v>
      </c>
      <c r="P36" s="18" t="s">
        <v>62</v>
      </c>
      <c r="Q36" s="18" t="s">
        <v>63</v>
      </c>
      <c r="R36" s="18">
        <v>102739</v>
      </c>
      <c r="S36" s="18" t="s">
        <v>215</v>
      </c>
      <c r="T36" s="18" t="s">
        <v>215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9">
        <v>2.5</v>
      </c>
      <c r="AJ36" s="18">
        <v>2000</v>
      </c>
      <c r="AK36" s="18">
        <v>25000</v>
      </c>
      <c r="AL36" s="19"/>
      <c r="AM36" s="19"/>
      <c r="AN36" s="19">
        <v>50</v>
      </c>
      <c r="AO36" s="30">
        <v>2.9</v>
      </c>
      <c r="AP36" s="18" t="s">
        <v>65</v>
      </c>
      <c r="AQ36" s="18" t="s">
        <v>66</v>
      </c>
      <c r="AR36" s="18" t="s">
        <v>67</v>
      </c>
      <c r="AS36" s="18" t="s">
        <v>68</v>
      </c>
      <c r="AT36" s="19">
        <v>238</v>
      </c>
      <c r="AU36" s="19" t="s">
        <v>69</v>
      </c>
      <c r="AV36" s="18"/>
      <c r="AW36" s="18">
        <v>1.6</v>
      </c>
      <c r="AX36" s="18">
        <v>81</v>
      </c>
      <c r="AY36" s="18" t="s">
        <v>70</v>
      </c>
      <c r="AZ36" s="18" t="s">
        <v>71</v>
      </c>
      <c r="BA36" s="18" t="s">
        <v>72</v>
      </c>
      <c r="BB36" s="18" t="s">
        <v>73</v>
      </c>
      <c r="BC36" s="18"/>
      <c r="BD36" s="18"/>
      <c r="BE36" s="21" t="s">
        <v>216</v>
      </c>
      <c r="BF36" s="18" t="s">
        <v>217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3">
      <c r="A37" t="s">
        <v>218</v>
      </c>
      <c r="B37" t="s">
        <v>219</v>
      </c>
      <c r="C37" t="s">
        <v>220</v>
      </c>
      <c r="D37" s="16">
        <v>2</v>
      </c>
      <c r="E37" s="16"/>
      <c r="F37" s="16"/>
      <c r="G37" s="16"/>
      <c r="H37" s="16"/>
      <c r="I37" s="16"/>
      <c r="J37" s="16"/>
      <c r="K37" s="17">
        <v>8</v>
      </c>
      <c r="L37" s="16">
        <v>5</v>
      </c>
      <c r="M37" s="18" t="s">
        <v>60</v>
      </c>
      <c r="N37" s="18" t="s">
        <v>208</v>
      </c>
      <c r="O37" s="18" t="s">
        <v>208</v>
      </c>
      <c r="P37" s="18" t="s">
        <v>62</v>
      </c>
      <c r="Q37" s="18" t="s">
        <v>63</v>
      </c>
      <c r="R37" s="18">
        <v>102738</v>
      </c>
      <c r="S37" s="18" t="s">
        <v>221</v>
      </c>
      <c r="T37" s="18" t="s">
        <v>221</v>
      </c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9">
        <v>2.5</v>
      </c>
      <c r="AJ37" s="18">
        <v>2000</v>
      </c>
      <c r="AK37" s="18">
        <v>25000</v>
      </c>
      <c r="AL37" s="19"/>
      <c r="AM37" s="19"/>
      <c r="AN37" s="19">
        <v>50</v>
      </c>
      <c r="AO37" s="30">
        <v>2.9</v>
      </c>
      <c r="AP37" s="18" t="s">
        <v>65</v>
      </c>
      <c r="AQ37" s="18" t="s">
        <v>66</v>
      </c>
      <c r="AR37" s="18" t="s">
        <v>67</v>
      </c>
      <c r="AS37" s="18" t="s">
        <v>68</v>
      </c>
      <c r="AT37" s="19">
        <v>238</v>
      </c>
      <c r="AU37" s="19" t="s">
        <v>69</v>
      </c>
      <c r="AV37" s="18"/>
      <c r="AW37" s="18">
        <v>1.6</v>
      </c>
      <c r="AX37" s="18">
        <v>81</v>
      </c>
      <c r="AY37" s="18" t="s">
        <v>70</v>
      </c>
      <c r="AZ37" s="18" t="s">
        <v>71</v>
      </c>
      <c r="BA37" s="18" t="s">
        <v>72</v>
      </c>
      <c r="BB37" s="18" t="s">
        <v>73</v>
      </c>
      <c r="BC37" s="18"/>
      <c r="BD37" s="18"/>
      <c r="BE37" s="21" t="s">
        <v>222</v>
      </c>
      <c r="BF37" s="18" t="s">
        <v>223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3">
      <c r="A38" t="s">
        <v>224</v>
      </c>
      <c r="B38" t="s">
        <v>225</v>
      </c>
      <c r="C38" t="s">
        <v>226</v>
      </c>
      <c r="D38" s="16">
        <v>8</v>
      </c>
      <c r="E38" s="16"/>
      <c r="F38" s="16"/>
      <c r="G38" s="16"/>
      <c r="H38" s="16"/>
      <c r="I38" s="16"/>
      <c r="J38" s="16"/>
      <c r="K38" s="17">
        <v>8</v>
      </c>
      <c r="L38" s="16">
        <v>5</v>
      </c>
      <c r="M38" s="18" t="s">
        <v>60</v>
      </c>
      <c r="N38" s="18" t="s">
        <v>208</v>
      </c>
      <c r="O38" s="18" t="s">
        <v>208</v>
      </c>
      <c r="P38" s="18" t="s">
        <v>62</v>
      </c>
      <c r="Q38" s="18" t="s">
        <v>63</v>
      </c>
      <c r="R38" s="18">
        <v>103592</v>
      </c>
      <c r="S38" s="18" t="s">
        <v>227</v>
      </c>
      <c r="T38" s="18" t="s">
        <v>227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9">
        <v>2.5</v>
      </c>
      <c r="AJ38" s="18">
        <v>2000</v>
      </c>
      <c r="AK38" s="18">
        <v>25000</v>
      </c>
      <c r="AL38" s="19"/>
      <c r="AM38" s="19"/>
      <c r="AN38" s="19">
        <v>50</v>
      </c>
      <c r="AO38" s="30">
        <v>2.9</v>
      </c>
      <c r="AP38" s="18" t="s">
        <v>65</v>
      </c>
      <c r="AQ38" s="18" t="s">
        <v>66</v>
      </c>
      <c r="AR38" s="18" t="s">
        <v>67</v>
      </c>
      <c r="AS38" s="18" t="s">
        <v>68</v>
      </c>
      <c r="AT38" s="19">
        <v>238</v>
      </c>
      <c r="AU38" s="19" t="s">
        <v>69</v>
      </c>
      <c r="AV38" s="18"/>
      <c r="AW38" s="18">
        <v>1.6</v>
      </c>
      <c r="AX38" s="18">
        <v>81</v>
      </c>
      <c r="AY38" s="18" t="s">
        <v>70</v>
      </c>
      <c r="AZ38" s="18" t="s">
        <v>71</v>
      </c>
      <c r="BA38" s="18" t="s">
        <v>72</v>
      </c>
      <c r="BB38" s="18" t="s">
        <v>73</v>
      </c>
      <c r="BC38" s="18"/>
      <c r="BD38" s="18"/>
      <c r="BE38" s="21" t="s">
        <v>228</v>
      </c>
      <c r="BF38" s="18" t="s">
        <v>229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3">
      <c r="A39" t="s">
        <v>230</v>
      </c>
      <c r="B39" t="s">
        <v>231</v>
      </c>
      <c r="C39" t="s">
        <v>232</v>
      </c>
      <c r="D39" s="16">
        <v>8</v>
      </c>
      <c r="E39" s="16"/>
      <c r="F39" s="16"/>
      <c r="G39" s="16"/>
      <c r="H39" s="16"/>
      <c r="I39" s="16"/>
      <c r="J39" s="16"/>
      <c r="K39" s="17">
        <v>8</v>
      </c>
      <c r="L39" s="16">
        <v>5</v>
      </c>
      <c r="M39" s="18" t="s">
        <v>60</v>
      </c>
      <c r="N39" s="18" t="s">
        <v>208</v>
      </c>
      <c r="O39" s="18" t="s">
        <v>208</v>
      </c>
      <c r="P39" s="18" t="s">
        <v>62</v>
      </c>
      <c r="Q39" s="18" t="s">
        <v>63</v>
      </c>
      <c r="R39" s="18">
        <v>103637</v>
      </c>
      <c r="S39" s="18" t="s">
        <v>233</v>
      </c>
      <c r="T39" s="18" t="s">
        <v>233</v>
      </c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9">
        <v>2.5</v>
      </c>
      <c r="AJ39" s="18">
        <v>2000</v>
      </c>
      <c r="AK39" s="18">
        <v>25000</v>
      </c>
      <c r="AL39" s="19"/>
      <c r="AM39" s="19"/>
      <c r="AN39" s="19">
        <v>50</v>
      </c>
      <c r="AO39" s="30">
        <v>2.9</v>
      </c>
      <c r="AP39" s="18" t="s">
        <v>65</v>
      </c>
      <c r="AQ39" s="18" t="s">
        <v>66</v>
      </c>
      <c r="AR39" s="18" t="s">
        <v>67</v>
      </c>
      <c r="AS39" s="18" t="s">
        <v>68</v>
      </c>
      <c r="AT39" s="19">
        <v>238</v>
      </c>
      <c r="AU39" s="19" t="s">
        <v>69</v>
      </c>
      <c r="AV39" s="18"/>
      <c r="AW39" s="18">
        <v>1.6</v>
      </c>
      <c r="AX39" s="18">
        <v>81</v>
      </c>
      <c r="AY39" s="18" t="s">
        <v>70</v>
      </c>
      <c r="AZ39" s="18" t="s">
        <v>71</v>
      </c>
      <c r="BA39" s="18" t="s">
        <v>72</v>
      </c>
      <c r="BB39" s="18" t="s">
        <v>73</v>
      </c>
      <c r="BC39" s="18"/>
      <c r="BD39" s="18"/>
      <c r="BE39" s="21" t="s">
        <v>234</v>
      </c>
      <c r="BF39" s="18" t="s">
        <v>235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3">
      <c r="A40" t="s">
        <v>236</v>
      </c>
      <c r="B40" t="s">
        <v>237</v>
      </c>
      <c r="C40" t="s">
        <v>238</v>
      </c>
      <c r="D40" s="16">
        <v>8</v>
      </c>
      <c r="E40" s="16"/>
      <c r="F40" s="16"/>
      <c r="G40" s="16"/>
      <c r="H40" s="16"/>
      <c r="I40" s="16"/>
      <c r="J40" s="16"/>
      <c r="K40" s="17">
        <v>8</v>
      </c>
      <c r="L40" s="16">
        <v>5</v>
      </c>
      <c r="M40" s="18" t="s">
        <v>60</v>
      </c>
      <c r="N40" s="18" t="s">
        <v>208</v>
      </c>
      <c r="O40" s="18" t="s">
        <v>208</v>
      </c>
      <c r="P40" s="18" t="s">
        <v>62</v>
      </c>
      <c r="Q40" s="18" t="s">
        <v>63</v>
      </c>
      <c r="R40" s="18">
        <v>103571</v>
      </c>
      <c r="S40" s="18" t="s">
        <v>239</v>
      </c>
      <c r="T40" s="18" t="s">
        <v>239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9">
        <v>2.5</v>
      </c>
      <c r="AJ40" s="18">
        <v>2000</v>
      </c>
      <c r="AK40" s="18">
        <v>25000</v>
      </c>
      <c r="AL40" s="19"/>
      <c r="AM40" s="19"/>
      <c r="AN40" s="19">
        <v>50</v>
      </c>
      <c r="AO40" s="30">
        <v>2.9</v>
      </c>
      <c r="AP40" s="18" t="s">
        <v>65</v>
      </c>
      <c r="AQ40" s="18" t="s">
        <v>66</v>
      </c>
      <c r="AR40" s="18" t="s">
        <v>67</v>
      </c>
      <c r="AS40" s="18" t="s">
        <v>68</v>
      </c>
      <c r="AT40" s="19">
        <v>238</v>
      </c>
      <c r="AU40" s="19" t="s">
        <v>69</v>
      </c>
      <c r="AV40" s="18"/>
      <c r="AW40" s="18">
        <v>1.6</v>
      </c>
      <c r="AX40" s="18">
        <v>81</v>
      </c>
      <c r="AY40" s="18" t="s">
        <v>70</v>
      </c>
      <c r="AZ40" s="18" t="s">
        <v>71</v>
      </c>
      <c r="BA40" s="18" t="s">
        <v>72</v>
      </c>
      <c r="BB40" s="18" t="s">
        <v>73</v>
      </c>
      <c r="BC40" s="18"/>
      <c r="BD40" s="18"/>
      <c r="BE40" s="21" t="s">
        <v>240</v>
      </c>
      <c r="BF40" s="18" t="s">
        <v>241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3">
      <c r="A41" t="s">
        <v>242</v>
      </c>
      <c r="B41" t="s">
        <v>243</v>
      </c>
      <c r="C41" t="s">
        <v>244</v>
      </c>
      <c r="D41" s="16">
        <v>3</v>
      </c>
      <c r="E41" s="16"/>
      <c r="F41" s="16"/>
      <c r="G41" s="16"/>
      <c r="H41" s="16"/>
      <c r="I41" s="16"/>
      <c r="J41" s="16"/>
      <c r="K41" s="17">
        <v>8</v>
      </c>
      <c r="L41" s="16">
        <v>5</v>
      </c>
      <c r="M41" s="18" t="s">
        <v>60</v>
      </c>
      <c r="N41" s="18" t="s">
        <v>208</v>
      </c>
      <c r="O41" s="18" t="s">
        <v>208</v>
      </c>
      <c r="P41" s="18" t="s">
        <v>62</v>
      </c>
      <c r="Q41" s="18" t="s">
        <v>63</v>
      </c>
      <c r="R41" s="18">
        <v>103591</v>
      </c>
      <c r="S41" s="18" t="s">
        <v>245</v>
      </c>
      <c r="T41" s="18" t="s">
        <v>245</v>
      </c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9">
        <v>2.5</v>
      </c>
      <c r="AJ41" s="18">
        <v>2000</v>
      </c>
      <c r="AK41" s="18">
        <v>25000</v>
      </c>
      <c r="AL41" s="19"/>
      <c r="AM41" s="19"/>
      <c r="AN41" s="19">
        <v>50</v>
      </c>
      <c r="AO41" s="30">
        <v>2.9</v>
      </c>
      <c r="AP41" s="18" t="s">
        <v>65</v>
      </c>
      <c r="AQ41" s="18" t="s">
        <v>66</v>
      </c>
      <c r="AR41" s="18" t="s">
        <v>67</v>
      </c>
      <c r="AS41" s="18" t="s">
        <v>68</v>
      </c>
      <c r="AT41" s="19">
        <v>238</v>
      </c>
      <c r="AU41" s="19" t="s">
        <v>69</v>
      </c>
      <c r="AV41" s="18"/>
      <c r="AW41" s="18">
        <v>1.6</v>
      </c>
      <c r="AX41" s="18">
        <v>81</v>
      </c>
      <c r="AY41" s="18" t="s">
        <v>70</v>
      </c>
      <c r="AZ41" s="18" t="s">
        <v>71</v>
      </c>
      <c r="BA41" s="18" t="s">
        <v>72</v>
      </c>
      <c r="BB41" s="18" t="s">
        <v>73</v>
      </c>
      <c r="BC41" s="18"/>
      <c r="BD41" s="18"/>
      <c r="BE41" s="21" t="s">
        <v>246</v>
      </c>
      <c r="BF41" s="18" t="s">
        <v>247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">
      <c r="A42" t="s">
        <v>248</v>
      </c>
      <c r="B42" t="s">
        <v>249</v>
      </c>
      <c r="C42" t="s">
        <v>250</v>
      </c>
      <c r="D42" s="16">
        <v>7</v>
      </c>
      <c r="E42" s="16">
        <v>9</v>
      </c>
      <c r="F42" s="16"/>
      <c r="G42" s="16"/>
      <c r="H42" s="16"/>
      <c r="I42" s="16"/>
      <c r="J42" s="16"/>
      <c r="K42" s="17">
        <v>8</v>
      </c>
      <c r="L42" s="16">
        <v>5</v>
      </c>
      <c r="M42" s="18" t="s">
        <v>60</v>
      </c>
      <c r="N42" s="18" t="s">
        <v>208</v>
      </c>
      <c r="O42" s="18" t="s">
        <v>208</v>
      </c>
      <c r="P42" s="18" t="s">
        <v>62</v>
      </c>
      <c r="Q42" s="18" t="s">
        <v>63</v>
      </c>
      <c r="R42" s="18">
        <v>103741</v>
      </c>
      <c r="S42" s="18" t="s">
        <v>251</v>
      </c>
      <c r="T42" s="18" t="s">
        <v>251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9">
        <v>2.5</v>
      </c>
      <c r="AJ42" s="18">
        <v>2000</v>
      </c>
      <c r="AK42" s="18">
        <v>25000</v>
      </c>
      <c r="AL42" s="19"/>
      <c r="AM42" s="19"/>
      <c r="AN42" s="19">
        <v>50</v>
      </c>
      <c r="AO42" s="30">
        <v>2.9</v>
      </c>
      <c r="AP42" s="18" t="s">
        <v>65</v>
      </c>
      <c r="AQ42" s="18" t="s">
        <v>66</v>
      </c>
      <c r="AR42" s="18" t="s">
        <v>67</v>
      </c>
      <c r="AS42" s="18" t="s">
        <v>68</v>
      </c>
      <c r="AT42" s="19">
        <v>238</v>
      </c>
      <c r="AU42" s="19" t="s">
        <v>69</v>
      </c>
      <c r="AV42" s="18"/>
      <c r="AW42" s="18">
        <v>1.6</v>
      </c>
      <c r="AX42" s="18">
        <v>81</v>
      </c>
      <c r="AY42" s="18" t="s">
        <v>70</v>
      </c>
      <c r="AZ42" s="18" t="s">
        <v>71</v>
      </c>
      <c r="BA42" s="18" t="s">
        <v>72</v>
      </c>
      <c r="BB42" s="18" t="s">
        <v>73</v>
      </c>
      <c r="BC42" s="18"/>
      <c r="BD42" s="18"/>
      <c r="BE42" s="21" t="s">
        <v>252</v>
      </c>
      <c r="BF42" s="18" t="s">
        <v>253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">
      <c r="A43" t="s">
        <v>205</v>
      </c>
      <c r="B43" t="s">
        <v>206</v>
      </c>
      <c r="C43" t="s">
        <v>207</v>
      </c>
      <c r="D43" s="16">
        <v>6</v>
      </c>
      <c r="E43" s="16"/>
      <c r="F43" s="16"/>
      <c r="G43" s="16"/>
      <c r="H43" s="16"/>
      <c r="I43" s="16"/>
      <c r="J43" s="16"/>
      <c r="K43" s="17">
        <v>9</v>
      </c>
      <c r="L43" s="16">
        <v>5</v>
      </c>
      <c r="M43" s="18" t="s">
        <v>60</v>
      </c>
      <c r="N43" s="18" t="s">
        <v>208</v>
      </c>
      <c r="O43" s="18" t="s">
        <v>208</v>
      </c>
      <c r="P43" s="18" t="s">
        <v>91</v>
      </c>
      <c r="Q43" s="18" t="s">
        <v>153</v>
      </c>
      <c r="R43" s="18">
        <v>102790</v>
      </c>
      <c r="S43" s="18" t="s">
        <v>209</v>
      </c>
      <c r="T43" s="18" t="s">
        <v>209</v>
      </c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30">
        <v>3</v>
      </c>
      <c r="AJ43" s="18">
        <v>500</v>
      </c>
      <c r="AK43" s="18">
        <v>500</v>
      </c>
      <c r="AL43" s="19">
        <f t="shared" ref="AL43:AL48" si="1">0.5*0.5</f>
        <v>0.25</v>
      </c>
      <c r="AM43" s="19">
        <v>20</v>
      </c>
      <c r="AN43" s="19">
        <v>5</v>
      </c>
      <c r="AO43" s="30">
        <v>3.9</v>
      </c>
      <c r="AP43" s="18" t="s">
        <v>65</v>
      </c>
      <c r="AQ43" s="18" t="s">
        <v>66</v>
      </c>
      <c r="AR43" s="18" t="s">
        <v>93</v>
      </c>
      <c r="AS43" s="18" t="s">
        <v>94</v>
      </c>
      <c r="AT43" s="19">
        <v>306</v>
      </c>
      <c r="AU43" s="19" t="s">
        <v>69</v>
      </c>
      <c r="AV43" s="18"/>
      <c r="AW43" s="18">
        <v>1.6</v>
      </c>
      <c r="AX43" s="18">
        <v>104</v>
      </c>
      <c r="AY43" s="18" t="s">
        <v>70</v>
      </c>
      <c r="AZ43" s="18" t="s">
        <v>71</v>
      </c>
      <c r="BA43" s="18" t="s">
        <v>72</v>
      </c>
      <c r="BB43" s="18" t="s">
        <v>73</v>
      </c>
      <c r="BC43" s="18"/>
      <c r="BD43" s="18"/>
      <c r="BE43" s="21" t="s">
        <v>254</v>
      </c>
      <c r="BF43" s="18" t="s">
        <v>255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">
      <c r="A44" t="s">
        <v>212</v>
      </c>
      <c r="B44" t="s">
        <v>213</v>
      </c>
      <c r="C44" t="s">
        <v>214</v>
      </c>
      <c r="D44" s="16">
        <v>4</v>
      </c>
      <c r="E44" s="16"/>
      <c r="F44" s="16"/>
      <c r="G44" s="16"/>
      <c r="H44" s="16"/>
      <c r="I44" s="16"/>
      <c r="J44" s="16"/>
      <c r="K44" s="17">
        <v>9</v>
      </c>
      <c r="L44" s="16">
        <v>5</v>
      </c>
      <c r="M44" s="18" t="s">
        <v>60</v>
      </c>
      <c r="N44" s="18" t="s">
        <v>208</v>
      </c>
      <c r="O44" s="18" t="s">
        <v>208</v>
      </c>
      <c r="P44" s="18" t="s">
        <v>91</v>
      </c>
      <c r="Q44" s="18" t="s">
        <v>153</v>
      </c>
      <c r="R44" s="18">
        <v>102789</v>
      </c>
      <c r="S44" s="18" t="s">
        <v>215</v>
      </c>
      <c r="T44" s="18" t="s">
        <v>215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30">
        <v>3</v>
      </c>
      <c r="AJ44" s="18">
        <v>500</v>
      </c>
      <c r="AK44" s="18">
        <v>500</v>
      </c>
      <c r="AL44" s="19">
        <f t="shared" si="1"/>
        <v>0.25</v>
      </c>
      <c r="AM44" s="19">
        <v>20</v>
      </c>
      <c r="AN44" s="19">
        <v>5</v>
      </c>
      <c r="AO44" s="30">
        <v>3.9</v>
      </c>
      <c r="AP44" s="18" t="s">
        <v>65</v>
      </c>
      <c r="AQ44" s="18" t="s">
        <v>66</v>
      </c>
      <c r="AR44" s="18" t="s">
        <v>93</v>
      </c>
      <c r="AS44" s="18" t="s">
        <v>94</v>
      </c>
      <c r="AT44" s="19">
        <v>306</v>
      </c>
      <c r="AU44" s="19" t="s">
        <v>69</v>
      </c>
      <c r="AV44" s="18"/>
      <c r="AW44" s="18">
        <v>1.6</v>
      </c>
      <c r="AX44" s="18">
        <v>104</v>
      </c>
      <c r="AY44" s="18" t="s">
        <v>70</v>
      </c>
      <c r="AZ44" s="18" t="s">
        <v>71</v>
      </c>
      <c r="BA44" s="18" t="s">
        <v>72</v>
      </c>
      <c r="BB44" s="18" t="s">
        <v>73</v>
      </c>
      <c r="BC44" s="18"/>
      <c r="BD44" s="18"/>
      <c r="BE44" s="21" t="s">
        <v>256</v>
      </c>
      <c r="BF44" s="18" t="s">
        <v>257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t="s">
        <v>218</v>
      </c>
      <c r="B45" t="s">
        <v>219</v>
      </c>
      <c r="C45" t="s">
        <v>220</v>
      </c>
      <c r="D45" s="16">
        <v>2</v>
      </c>
      <c r="E45" s="16"/>
      <c r="F45" s="16"/>
      <c r="G45" s="16"/>
      <c r="H45" s="16"/>
      <c r="I45" s="16"/>
      <c r="J45" s="16"/>
      <c r="K45" s="17">
        <v>9</v>
      </c>
      <c r="L45" s="16">
        <v>5</v>
      </c>
      <c r="M45" s="18" t="s">
        <v>60</v>
      </c>
      <c r="N45" s="18" t="s">
        <v>208</v>
      </c>
      <c r="O45" s="18" t="s">
        <v>208</v>
      </c>
      <c r="P45" s="18" t="s">
        <v>91</v>
      </c>
      <c r="Q45" s="18" t="s">
        <v>153</v>
      </c>
      <c r="R45" s="18">
        <v>102788</v>
      </c>
      <c r="S45" s="18" t="s">
        <v>221</v>
      </c>
      <c r="T45" s="18" t="s">
        <v>221</v>
      </c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30">
        <v>3</v>
      </c>
      <c r="AJ45" s="18">
        <v>500</v>
      </c>
      <c r="AK45" s="18">
        <v>500</v>
      </c>
      <c r="AL45" s="19">
        <f t="shared" si="1"/>
        <v>0.25</v>
      </c>
      <c r="AM45" s="19">
        <v>20</v>
      </c>
      <c r="AN45" s="19">
        <v>5</v>
      </c>
      <c r="AO45" s="30">
        <v>3.9</v>
      </c>
      <c r="AP45" s="18" t="s">
        <v>65</v>
      </c>
      <c r="AQ45" s="18" t="s">
        <v>66</v>
      </c>
      <c r="AR45" s="18" t="s">
        <v>93</v>
      </c>
      <c r="AS45" s="18" t="s">
        <v>94</v>
      </c>
      <c r="AT45" s="19">
        <v>306</v>
      </c>
      <c r="AU45" s="19" t="s">
        <v>69</v>
      </c>
      <c r="AV45" s="18"/>
      <c r="AW45" s="18">
        <v>1.6</v>
      </c>
      <c r="AX45" s="18">
        <v>104</v>
      </c>
      <c r="AY45" s="18" t="s">
        <v>70</v>
      </c>
      <c r="AZ45" s="18" t="s">
        <v>71</v>
      </c>
      <c r="BA45" s="18" t="s">
        <v>72</v>
      </c>
      <c r="BB45" s="18" t="s">
        <v>73</v>
      </c>
      <c r="BC45" s="18"/>
      <c r="BD45" s="18"/>
      <c r="BE45" s="21" t="s">
        <v>258</v>
      </c>
      <c r="BF45" s="18" t="s">
        <v>259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t="s">
        <v>224</v>
      </c>
      <c r="B46" t="s">
        <v>225</v>
      </c>
      <c r="C46" t="s">
        <v>226</v>
      </c>
      <c r="D46" s="16">
        <v>8</v>
      </c>
      <c r="E46" s="16"/>
      <c r="F46" s="16"/>
      <c r="G46" s="16"/>
      <c r="H46" s="16"/>
      <c r="I46" s="16"/>
      <c r="J46" s="16"/>
      <c r="K46" s="17">
        <v>9</v>
      </c>
      <c r="L46" s="16">
        <v>5</v>
      </c>
      <c r="M46" s="18" t="s">
        <v>60</v>
      </c>
      <c r="N46" s="18" t="s">
        <v>208</v>
      </c>
      <c r="O46" s="18" t="s">
        <v>208</v>
      </c>
      <c r="P46" s="18" t="s">
        <v>91</v>
      </c>
      <c r="Q46" s="18" t="s">
        <v>153</v>
      </c>
      <c r="R46" s="18">
        <v>103594</v>
      </c>
      <c r="S46" s="18" t="s">
        <v>227</v>
      </c>
      <c r="T46" s="18" t="s">
        <v>227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30">
        <v>3</v>
      </c>
      <c r="AJ46" s="18">
        <v>500</v>
      </c>
      <c r="AK46" s="18">
        <v>500</v>
      </c>
      <c r="AL46" s="19">
        <f t="shared" si="1"/>
        <v>0.25</v>
      </c>
      <c r="AM46" s="19">
        <v>20</v>
      </c>
      <c r="AN46" s="19">
        <v>5</v>
      </c>
      <c r="AO46" s="30">
        <v>3.9</v>
      </c>
      <c r="AP46" s="18" t="s">
        <v>65</v>
      </c>
      <c r="AQ46" s="18" t="s">
        <v>66</v>
      </c>
      <c r="AR46" s="18" t="s">
        <v>93</v>
      </c>
      <c r="AS46" s="18" t="s">
        <v>94</v>
      </c>
      <c r="AT46" s="19">
        <v>306</v>
      </c>
      <c r="AU46" s="19" t="s">
        <v>69</v>
      </c>
      <c r="AV46" s="18"/>
      <c r="AW46" s="18">
        <v>1.6</v>
      </c>
      <c r="AX46" s="18">
        <v>104</v>
      </c>
      <c r="AY46" s="18" t="s">
        <v>70</v>
      </c>
      <c r="AZ46" s="18" t="s">
        <v>71</v>
      </c>
      <c r="BA46" s="18" t="s">
        <v>72</v>
      </c>
      <c r="BB46" s="18" t="s">
        <v>73</v>
      </c>
      <c r="BC46" s="18"/>
      <c r="BD46" s="18"/>
      <c r="BE46" s="21" t="s">
        <v>260</v>
      </c>
      <c r="BF46" s="18" t="s">
        <v>261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">
      <c r="A47" t="s">
        <v>230</v>
      </c>
      <c r="B47" t="s">
        <v>231</v>
      </c>
      <c r="C47" t="s">
        <v>232</v>
      </c>
      <c r="D47" s="16">
        <v>8</v>
      </c>
      <c r="E47" s="16"/>
      <c r="F47" s="16"/>
      <c r="G47" s="16"/>
      <c r="H47" s="16"/>
      <c r="I47" s="16"/>
      <c r="J47" s="16"/>
      <c r="K47" s="17">
        <v>9</v>
      </c>
      <c r="L47" s="16">
        <v>5</v>
      </c>
      <c r="M47" s="18" t="s">
        <v>60</v>
      </c>
      <c r="N47" s="18" t="s">
        <v>208</v>
      </c>
      <c r="O47" s="18" t="s">
        <v>208</v>
      </c>
      <c r="P47" s="18" t="s">
        <v>91</v>
      </c>
      <c r="Q47" s="18" t="s">
        <v>153</v>
      </c>
      <c r="R47" s="18">
        <v>103639</v>
      </c>
      <c r="S47" s="18" t="s">
        <v>233</v>
      </c>
      <c r="T47" s="18" t="s">
        <v>233</v>
      </c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30">
        <v>3</v>
      </c>
      <c r="AJ47" s="18">
        <v>500</v>
      </c>
      <c r="AK47" s="18">
        <v>500</v>
      </c>
      <c r="AL47" s="19">
        <f t="shared" si="1"/>
        <v>0.25</v>
      </c>
      <c r="AM47" s="19">
        <v>20</v>
      </c>
      <c r="AN47" s="19">
        <v>5</v>
      </c>
      <c r="AO47" s="30">
        <v>3.9</v>
      </c>
      <c r="AP47" s="18" t="s">
        <v>65</v>
      </c>
      <c r="AQ47" s="18" t="s">
        <v>66</v>
      </c>
      <c r="AR47" s="18" t="s">
        <v>93</v>
      </c>
      <c r="AS47" s="18" t="s">
        <v>94</v>
      </c>
      <c r="AT47" s="19">
        <v>306</v>
      </c>
      <c r="AU47" s="19" t="s">
        <v>69</v>
      </c>
      <c r="AV47" s="18"/>
      <c r="AW47" s="18">
        <v>1.6</v>
      </c>
      <c r="AX47" s="18">
        <v>104</v>
      </c>
      <c r="AY47" s="18" t="s">
        <v>70</v>
      </c>
      <c r="AZ47" s="18" t="s">
        <v>71</v>
      </c>
      <c r="BA47" s="18" t="s">
        <v>72</v>
      </c>
      <c r="BB47" s="18" t="s">
        <v>73</v>
      </c>
      <c r="BC47" s="18"/>
      <c r="BD47" s="18"/>
      <c r="BE47" s="21" t="s">
        <v>262</v>
      </c>
      <c r="BF47" s="18" t="s">
        <v>263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">
      <c r="A48" t="s">
        <v>236</v>
      </c>
      <c r="B48" t="s">
        <v>237</v>
      </c>
      <c r="C48" t="s">
        <v>238</v>
      </c>
      <c r="D48" s="16">
        <v>8</v>
      </c>
      <c r="E48" s="16"/>
      <c r="F48" s="16"/>
      <c r="G48" s="16"/>
      <c r="H48" s="16"/>
      <c r="I48" s="16"/>
      <c r="J48" s="16"/>
      <c r="K48" s="17">
        <v>9</v>
      </c>
      <c r="L48" s="16">
        <v>5</v>
      </c>
      <c r="M48" s="18" t="s">
        <v>60</v>
      </c>
      <c r="N48" s="18" t="s">
        <v>208</v>
      </c>
      <c r="O48" s="18" t="s">
        <v>208</v>
      </c>
      <c r="P48" s="18" t="s">
        <v>91</v>
      </c>
      <c r="Q48" s="18" t="s">
        <v>153</v>
      </c>
      <c r="R48" s="18">
        <v>103573</v>
      </c>
      <c r="S48" s="18" t="s">
        <v>239</v>
      </c>
      <c r="T48" s="18" t="s">
        <v>239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30">
        <v>3</v>
      </c>
      <c r="AJ48" s="18">
        <v>500</v>
      </c>
      <c r="AK48" s="18">
        <v>500</v>
      </c>
      <c r="AL48" s="19">
        <f t="shared" si="1"/>
        <v>0.25</v>
      </c>
      <c r="AM48" s="19">
        <v>20</v>
      </c>
      <c r="AN48" s="19">
        <v>5</v>
      </c>
      <c r="AO48" s="30">
        <v>3.9</v>
      </c>
      <c r="AP48" s="18" t="s">
        <v>65</v>
      </c>
      <c r="AQ48" s="18" t="s">
        <v>66</v>
      </c>
      <c r="AR48" s="18" t="s">
        <v>93</v>
      </c>
      <c r="AS48" s="18" t="s">
        <v>94</v>
      </c>
      <c r="AT48" s="19">
        <v>306</v>
      </c>
      <c r="AU48" s="19" t="s">
        <v>69</v>
      </c>
      <c r="AV48" s="18"/>
      <c r="AW48" s="18">
        <v>1.6</v>
      </c>
      <c r="AX48" s="18">
        <v>104</v>
      </c>
      <c r="AY48" s="18" t="s">
        <v>70</v>
      </c>
      <c r="AZ48" s="18" t="s">
        <v>71</v>
      </c>
      <c r="BA48" s="18" t="s">
        <v>72</v>
      </c>
      <c r="BB48" s="18" t="s">
        <v>73</v>
      </c>
      <c r="BC48" s="18"/>
      <c r="BD48" s="18"/>
      <c r="BE48" s="21" t="s">
        <v>264</v>
      </c>
      <c r="BF48" s="18" t="s">
        <v>265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3:1024" x14ac:dyDescent="0.3">
      <c r="D49" s="16">
        <v>6</v>
      </c>
      <c r="E49" s="16"/>
      <c r="F49" s="16"/>
      <c r="G49" s="16"/>
      <c r="H49" s="16"/>
      <c r="I49" s="16"/>
      <c r="J49" s="16"/>
      <c r="K49" s="17">
        <v>10</v>
      </c>
      <c r="L49" s="16">
        <v>5</v>
      </c>
      <c r="M49" s="18" t="s">
        <v>60</v>
      </c>
      <c r="N49" s="18" t="s">
        <v>208</v>
      </c>
      <c r="O49" s="18" t="s">
        <v>208</v>
      </c>
      <c r="P49" s="18" t="s">
        <v>191</v>
      </c>
      <c r="Q49" s="18" t="s">
        <v>192</v>
      </c>
      <c r="R49" s="18">
        <v>105352</v>
      </c>
      <c r="S49" s="18" t="s">
        <v>209</v>
      </c>
      <c r="T49" s="18" t="s">
        <v>209</v>
      </c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30">
        <v>3</v>
      </c>
      <c r="AJ49" s="18">
        <v>222</v>
      </c>
      <c r="AK49" s="18">
        <v>667</v>
      </c>
      <c r="AL49" s="28">
        <v>0.14807400000000001</v>
      </c>
      <c r="AM49" s="19">
        <v>27</v>
      </c>
      <c r="AN49" s="19">
        <v>4</v>
      </c>
      <c r="AO49" s="30">
        <v>3.9</v>
      </c>
      <c r="AP49" s="18" t="s">
        <v>65</v>
      </c>
      <c r="AQ49" s="18" t="s">
        <v>66</v>
      </c>
      <c r="AR49" s="18" t="s">
        <v>93</v>
      </c>
      <c r="AS49" s="18" t="s">
        <v>94</v>
      </c>
      <c r="AT49" s="19">
        <v>306</v>
      </c>
      <c r="AU49" s="19" t="s">
        <v>69</v>
      </c>
      <c r="AV49" s="18"/>
      <c r="AW49" s="18">
        <v>1.6</v>
      </c>
      <c r="AX49" s="18">
        <v>104</v>
      </c>
      <c r="AY49" s="18" t="s">
        <v>70</v>
      </c>
      <c r="AZ49" s="18" t="s">
        <v>71</v>
      </c>
      <c r="BA49" s="18" t="s">
        <v>72</v>
      </c>
      <c r="BB49" s="18" t="s">
        <v>73</v>
      </c>
      <c r="BC49" s="18"/>
      <c r="BD49" s="18"/>
      <c r="BE49" s="21" t="s">
        <v>266</v>
      </c>
      <c r="BF49" s="18" t="s">
        <v>267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3:1024" x14ac:dyDescent="0.3">
      <c r="D50" s="16">
        <v>6</v>
      </c>
      <c r="E50" s="16"/>
      <c r="F50" s="16"/>
      <c r="G50" s="16"/>
      <c r="H50" s="16"/>
      <c r="I50" s="16"/>
      <c r="J50" s="16"/>
      <c r="K50" s="17">
        <v>10</v>
      </c>
      <c r="L50" s="16">
        <v>5</v>
      </c>
      <c r="M50" s="18" t="s">
        <v>60</v>
      </c>
      <c r="N50" s="18" t="s">
        <v>208</v>
      </c>
      <c r="O50" s="18" t="s">
        <v>208</v>
      </c>
      <c r="P50" s="18" t="s">
        <v>191</v>
      </c>
      <c r="Q50" s="18" t="s">
        <v>192</v>
      </c>
      <c r="R50" s="18">
        <v>106207</v>
      </c>
      <c r="S50" s="18" t="s">
        <v>209</v>
      </c>
      <c r="T50" s="18" t="s">
        <v>209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30">
        <v>3</v>
      </c>
      <c r="AJ50" s="18">
        <v>667</v>
      </c>
      <c r="AK50" s="18">
        <v>222</v>
      </c>
      <c r="AL50" s="28">
        <v>0.14799999999999999</v>
      </c>
      <c r="AM50" s="19">
        <v>27</v>
      </c>
      <c r="AN50" s="19">
        <v>4</v>
      </c>
      <c r="AO50" s="30">
        <v>3.9</v>
      </c>
      <c r="AP50" s="18" t="s">
        <v>65</v>
      </c>
      <c r="AQ50" s="18" t="s">
        <v>66</v>
      </c>
      <c r="AR50" s="18" t="s">
        <v>93</v>
      </c>
      <c r="AS50" s="18" t="s">
        <v>94</v>
      </c>
      <c r="AT50" s="19">
        <v>306</v>
      </c>
      <c r="AU50" s="19" t="s">
        <v>69</v>
      </c>
      <c r="AV50" s="18"/>
      <c r="AW50" s="18">
        <v>1.6</v>
      </c>
      <c r="AX50" s="18">
        <v>104</v>
      </c>
      <c r="AY50" s="18" t="s">
        <v>70</v>
      </c>
      <c r="AZ50" s="18" t="s">
        <v>71</v>
      </c>
      <c r="BA50" s="18" t="s">
        <v>72</v>
      </c>
      <c r="BB50" s="18" t="s">
        <v>73</v>
      </c>
      <c r="BC50" s="18"/>
      <c r="BD50" s="18"/>
      <c r="BE50" s="21" t="s">
        <v>268</v>
      </c>
      <c r="BF50" s="18" t="s">
        <v>269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3:1024" x14ac:dyDescent="0.3">
      <c r="D51" s="16">
        <v>2</v>
      </c>
      <c r="E51" s="16"/>
      <c r="F51" s="16"/>
      <c r="G51" s="16"/>
      <c r="H51" s="16"/>
      <c r="I51" s="16"/>
      <c r="J51" s="16"/>
      <c r="K51" s="17">
        <v>10</v>
      </c>
      <c r="L51" s="16">
        <v>5</v>
      </c>
      <c r="M51" s="18" t="s">
        <v>60</v>
      </c>
      <c r="N51" s="18" t="s">
        <v>208</v>
      </c>
      <c r="O51" s="18" t="s">
        <v>208</v>
      </c>
      <c r="P51" s="18" t="s">
        <v>191</v>
      </c>
      <c r="Q51" s="18" t="s">
        <v>192</v>
      </c>
      <c r="R51" s="18">
        <v>106209</v>
      </c>
      <c r="S51" s="18" t="s">
        <v>221</v>
      </c>
      <c r="T51" s="18" t="s">
        <v>221</v>
      </c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30">
        <v>3</v>
      </c>
      <c r="AJ51" s="18">
        <v>222</v>
      </c>
      <c r="AK51" s="18">
        <v>667</v>
      </c>
      <c r="AL51" s="28">
        <v>0.14807400000000001</v>
      </c>
      <c r="AM51" s="19">
        <v>27</v>
      </c>
      <c r="AN51" s="19">
        <v>4</v>
      </c>
      <c r="AO51" s="30">
        <v>3.9</v>
      </c>
      <c r="AP51" s="18" t="s">
        <v>65</v>
      </c>
      <c r="AQ51" s="18" t="s">
        <v>66</v>
      </c>
      <c r="AR51" s="18" t="s">
        <v>93</v>
      </c>
      <c r="AS51" s="18" t="s">
        <v>94</v>
      </c>
      <c r="AT51" s="19">
        <v>306</v>
      </c>
      <c r="AU51" s="19" t="s">
        <v>69</v>
      </c>
      <c r="AV51" s="18"/>
      <c r="AW51" s="18">
        <v>1.6</v>
      </c>
      <c r="AX51" s="18">
        <v>104</v>
      </c>
      <c r="AY51" s="18" t="s">
        <v>70</v>
      </c>
      <c r="AZ51" s="18" t="s">
        <v>71</v>
      </c>
      <c r="BA51" s="18" t="s">
        <v>72</v>
      </c>
      <c r="BB51" s="18" t="s">
        <v>73</v>
      </c>
      <c r="BC51" s="18"/>
      <c r="BD51" s="18"/>
      <c r="BE51" s="21" t="s">
        <v>270</v>
      </c>
      <c r="BF51" s="18" t="s">
        <v>271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3:1024" x14ac:dyDescent="0.3">
      <c r="D52" s="16">
        <v>2</v>
      </c>
      <c r="E52" s="16"/>
      <c r="F52" s="16"/>
      <c r="G52" s="16"/>
      <c r="H52" s="16"/>
      <c r="I52" s="16"/>
      <c r="J52" s="16"/>
      <c r="K52" s="17">
        <v>10</v>
      </c>
      <c r="L52" s="16">
        <v>5</v>
      </c>
      <c r="M52" s="18" t="s">
        <v>60</v>
      </c>
      <c r="N52" s="18" t="s">
        <v>208</v>
      </c>
      <c r="O52" s="18" t="s">
        <v>208</v>
      </c>
      <c r="P52" s="18" t="s">
        <v>191</v>
      </c>
      <c r="Q52" s="18" t="s">
        <v>192</v>
      </c>
      <c r="R52" s="18">
        <v>106211</v>
      </c>
      <c r="S52" s="18" t="s">
        <v>221</v>
      </c>
      <c r="T52" s="18" t="s">
        <v>221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30">
        <v>3</v>
      </c>
      <c r="AJ52" s="18">
        <v>667</v>
      </c>
      <c r="AK52" s="18">
        <v>222</v>
      </c>
      <c r="AL52" s="28">
        <v>0.14799999999999999</v>
      </c>
      <c r="AM52" s="19">
        <v>27</v>
      </c>
      <c r="AN52" s="19">
        <v>4</v>
      </c>
      <c r="AO52" s="30">
        <v>3.9</v>
      </c>
      <c r="AP52" s="18" t="s">
        <v>65</v>
      </c>
      <c r="AQ52" s="18" t="s">
        <v>66</v>
      </c>
      <c r="AR52" s="18" t="s">
        <v>93</v>
      </c>
      <c r="AS52" s="18" t="s">
        <v>94</v>
      </c>
      <c r="AT52" s="19">
        <v>306</v>
      </c>
      <c r="AU52" s="19" t="s">
        <v>69</v>
      </c>
      <c r="AV52" s="18"/>
      <c r="AW52" s="18">
        <v>1.6</v>
      </c>
      <c r="AX52" s="18">
        <v>104</v>
      </c>
      <c r="AY52" s="18" t="s">
        <v>70</v>
      </c>
      <c r="AZ52" s="18" t="s">
        <v>71</v>
      </c>
      <c r="BA52" s="18" t="s">
        <v>72</v>
      </c>
      <c r="BB52" s="18" t="s">
        <v>73</v>
      </c>
      <c r="BC52" s="18"/>
      <c r="BD52" s="18"/>
      <c r="BE52" s="21" t="s">
        <v>272</v>
      </c>
      <c r="BF52" s="18" t="s">
        <v>273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3:1024" x14ac:dyDescent="0.3">
      <c r="D53" s="16">
        <v>4</v>
      </c>
      <c r="E53" s="16"/>
      <c r="F53" s="16"/>
      <c r="G53" s="16"/>
      <c r="H53" s="16"/>
      <c r="I53" s="16"/>
      <c r="J53" s="16"/>
      <c r="K53" s="17">
        <v>10</v>
      </c>
      <c r="L53" s="16">
        <v>5</v>
      </c>
      <c r="M53" s="18" t="s">
        <v>60</v>
      </c>
      <c r="N53" s="18" t="s">
        <v>208</v>
      </c>
      <c r="O53" s="18" t="s">
        <v>208</v>
      </c>
      <c r="P53" s="18" t="s">
        <v>191</v>
      </c>
      <c r="Q53" s="18" t="s">
        <v>192</v>
      </c>
      <c r="R53" s="18">
        <v>106208</v>
      </c>
      <c r="S53" s="18" t="s">
        <v>215</v>
      </c>
      <c r="T53" s="18" t="s">
        <v>215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30">
        <v>3</v>
      </c>
      <c r="AJ53" s="18">
        <v>222</v>
      </c>
      <c r="AK53" s="18">
        <v>667</v>
      </c>
      <c r="AL53" s="28">
        <v>0.14807400000000001</v>
      </c>
      <c r="AM53" s="19">
        <v>27</v>
      </c>
      <c r="AN53" s="19">
        <v>4</v>
      </c>
      <c r="AO53" s="30">
        <v>3.9</v>
      </c>
      <c r="AP53" s="18" t="s">
        <v>65</v>
      </c>
      <c r="AQ53" s="18" t="s">
        <v>66</v>
      </c>
      <c r="AR53" s="18" t="s">
        <v>93</v>
      </c>
      <c r="AS53" s="18" t="s">
        <v>94</v>
      </c>
      <c r="AT53" s="19">
        <v>306</v>
      </c>
      <c r="AU53" s="19" t="s">
        <v>69</v>
      </c>
      <c r="AV53" s="18"/>
      <c r="AW53" s="18">
        <v>1.6</v>
      </c>
      <c r="AX53" s="18">
        <v>104</v>
      </c>
      <c r="AY53" s="18" t="s">
        <v>70</v>
      </c>
      <c r="AZ53" s="18" t="s">
        <v>71</v>
      </c>
      <c r="BA53" s="18" t="s">
        <v>72</v>
      </c>
      <c r="BB53" s="18" t="s">
        <v>73</v>
      </c>
      <c r="BC53" s="18"/>
      <c r="BD53" s="18"/>
      <c r="BE53" s="21" t="s">
        <v>274</v>
      </c>
      <c r="BF53" s="18" t="s">
        <v>275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3:1024" x14ac:dyDescent="0.3">
      <c r="D54" s="16">
        <v>4</v>
      </c>
      <c r="E54" s="16"/>
      <c r="F54" s="16"/>
      <c r="G54" s="16"/>
      <c r="H54" s="16"/>
      <c r="I54" s="16"/>
      <c r="J54" s="16"/>
      <c r="K54" s="17">
        <v>10</v>
      </c>
      <c r="L54" s="16">
        <v>5</v>
      </c>
      <c r="M54" s="18" t="s">
        <v>60</v>
      </c>
      <c r="N54" s="18" t="s">
        <v>208</v>
      </c>
      <c r="O54" s="18" t="s">
        <v>208</v>
      </c>
      <c r="P54" s="18" t="s">
        <v>191</v>
      </c>
      <c r="Q54" s="18" t="s">
        <v>192</v>
      </c>
      <c r="R54" s="18">
        <v>106210</v>
      </c>
      <c r="S54" s="18" t="s">
        <v>215</v>
      </c>
      <c r="T54" s="18" t="s">
        <v>215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30">
        <v>3</v>
      </c>
      <c r="AJ54" s="18">
        <v>667</v>
      </c>
      <c r="AK54" s="18">
        <v>222</v>
      </c>
      <c r="AL54" s="28">
        <v>0.14799999999999999</v>
      </c>
      <c r="AM54" s="19">
        <v>27</v>
      </c>
      <c r="AN54" s="19">
        <v>4</v>
      </c>
      <c r="AO54" s="30">
        <v>3.9</v>
      </c>
      <c r="AP54" s="18" t="s">
        <v>65</v>
      </c>
      <c r="AQ54" s="18" t="s">
        <v>66</v>
      </c>
      <c r="AR54" s="18" t="s">
        <v>93</v>
      </c>
      <c r="AS54" s="18" t="s">
        <v>94</v>
      </c>
      <c r="AT54" s="19">
        <v>306</v>
      </c>
      <c r="AU54" s="19" t="s">
        <v>69</v>
      </c>
      <c r="AV54" s="18"/>
      <c r="AW54" s="18">
        <v>1.6</v>
      </c>
      <c r="AX54" s="18">
        <v>104</v>
      </c>
      <c r="AY54" s="18" t="s">
        <v>70</v>
      </c>
      <c r="AZ54" s="18" t="s">
        <v>71</v>
      </c>
      <c r="BA54" s="18" t="s">
        <v>72</v>
      </c>
      <c r="BB54" s="18" t="s">
        <v>73</v>
      </c>
      <c r="BC54" s="18"/>
      <c r="BD54" s="18"/>
      <c r="BE54" s="21" t="s">
        <v>276</v>
      </c>
      <c r="BF54" s="18" t="s">
        <v>277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3:1024" x14ac:dyDescent="0.3">
      <c r="C55" t="s">
        <v>278</v>
      </c>
      <c r="D55" s="16">
        <v>6</v>
      </c>
      <c r="E55" s="16">
        <v>9</v>
      </c>
      <c r="F55" s="16"/>
      <c r="G55" s="16"/>
      <c r="H55" s="16"/>
      <c r="I55" s="16"/>
      <c r="J55" s="16"/>
      <c r="K55" s="17">
        <v>8</v>
      </c>
      <c r="L55" s="16">
        <v>5</v>
      </c>
      <c r="M55" s="18" t="s">
        <v>60</v>
      </c>
      <c r="N55" s="18" t="s">
        <v>279</v>
      </c>
      <c r="O55" s="18" t="s">
        <v>279</v>
      </c>
      <c r="P55" s="18" t="s">
        <v>62</v>
      </c>
      <c r="Q55" s="18" t="s">
        <v>63</v>
      </c>
      <c r="R55" s="18">
        <v>105061</v>
      </c>
      <c r="S55" s="18" t="s">
        <v>280</v>
      </c>
      <c r="T55" s="18" t="s">
        <v>280</v>
      </c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>
        <v>2.5</v>
      </c>
      <c r="AJ55" s="18">
        <v>2000</v>
      </c>
      <c r="AK55" s="18">
        <v>25000</v>
      </c>
      <c r="AL55" s="19"/>
      <c r="AM55" s="19"/>
      <c r="AN55" s="19">
        <v>50</v>
      </c>
      <c r="AO55" s="20">
        <v>2.9</v>
      </c>
      <c r="AP55" s="18" t="s">
        <v>65</v>
      </c>
      <c r="AQ55" s="18" t="s">
        <v>66</v>
      </c>
      <c r="AR55" s="18" t="s">
        <v>67</v>
      </c>
      <c r="AS55" s="18" t="s">
        <v>68</v>
      </c>
      <c r="AT55" s="19">
        <v>238</v>
      </c>
      <c r="AU55" s="19" t="s">
        <v>69</v>
      </c>
      <c r="AV55" s="18"/>
      <c r="AW55" s="18">
        <v>1.6</v>
      </c>
      <c r="AX55" s="18">
        <v>81</v>
      </c>
      <c r="AY55" s="18" t="s">
        <v>70</v>
      </c>
      <c r="AZ55" s="18" t="s">
        <v>71</v>
      </c>
      <c r="BA55" s="18" t="s">
        <v>72</v>
      </c>
      <c r="BB55" s="18" t="s">
        <v>73</v>
      </c>
      <c r="BC55" s="18"/>
      <c r="BD55" s="18"/>
      <c r="BE55" s="21" t="s">
        <v>281</v>
      </c>
      <c r="BF55" s="18" t="s">
        <v>282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3:1024" x14ac:dyDescent="0.3">
      <c r="C56" t="s">
        <v>283</v>
      </c>
      <c r="D56" s="16">
        <v>6</v>
      </c>
      <c r="E56" s="16">
        <v>9</v>
      </c>
      <c r="F56" s="16"/>
      <c r="G56" s="16"/>
      <c r="H56" s="16"/>
      <c r="I56" s="16"/>
      <c r="J56" s="16"/>
      <c r="K56" s="17">
        <v>8</v>
      </c>
      <c r="L56" s="16">
        <v>5</v>
      </c>
      <c r="M56" s="18" t="s">
        <v>60</v>
      </c>
      <c r="N56" s="18" t="s">
        <v>279</v>
      </c>
      <c r="O56" s="18" t="s">
        <v>279</v>
      </c>
      <c r="P56" s="18" t="s">
        <v>62</v>
      </c>
      <c r="Q56" s="18" t="s">
        <v>63</v>
      </c>
      <c r="R56" s="18">
        <v>105069</v>
      </c>
      <c r="S56" s="18" t="s">
        <v>284</v>
      </c>
      <c r="T56" s="18" t="s">
        <v>284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>
        <v>2.5</v>
      </c>
      <c r="AJ56" s="18">
        <v>2000</v>
      </c>
      <c r="AK56" s="18">
        <v>25000</v>
      </c>
      <c r="AL56" s="19"/>
      <c r="AM56" s="19"/>
      <c r="AN56" s="19">
        <v>50</v>
      </c>
      <c r="AO56" s="20">
        <v>2.9</v>
      </c>
      <c r="AP56" s="18" t="s">
        <v>65</v>
      </c>
      <c r="AQ56" s="18" t="s">
        <v>66</v>
      </c>
      <c r="AR56" s="18" t="s">
        <v>67</v>
      </c>
      <c r="AS56" s="18" t="s">
        <v>68</v>
      </c>
      <c r="AT56" s="19">
        <v>238</v>
      </c>
      <c r="AU56" s="19" t="s">
        <v>69</v>
      </c>
      <c r="AV56" s="18"/>
      <c r="AW56" s="18">
        <v>1.6</v>
      </c>
      <c r="AX56" s="18">
        <v>81</v>
      </c>
      <c r="AY56" s="18" t="s">
        <v>70</v>
      </c>
      <c r="AZ56" s="18" t="s">
        <v>71</v>
      </c>
      <c r="BA56" s="18" t="s">
        <v>72</v>
      </c>
      <c r="BB56" s="18" t="s">
        <v>73</v>
      </c>
      <c r="BC56" s="18"/>
      <c r="BD56" s="18"/>
      <c r="BE56" s="21" t="s">
        <v>285</v>
      </c>
      <c r="BF56" s="18" t="s">
        <v>286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3:1024" x14ac:dyDescent="0.3">
      <c r="C57" t="s">
        <v>287</v>
      </c>
      <c r="D57" s="16">
        <v>6</v>
      </c>
      <c r="E57" s="16">
        <v>9</v>
      </c>
      <c r="F57" s="16"/>
      <c r="G57" s="16"/>
      <c r="H57" s="16"/>
      <c r="I57" s="16"/>
      <c r="J57" s="16"/>
      <c r="K57" s="17">
        <v>8</v>
      </c>
      <c r="L57" s="16">
        <v>5</v>
      </c>
      <c r="M57" s="18" t="s">
        <v>60</v>
      </c>
      <c r="N57" s="18" t="s">
        <v>279</v>
      </c>
      <c r="O57" s="18" t="s">
        <v>279</v>
      </c>
      <c r="P57" s="18" t="s">
        <v>62</v>
      </c>
      <c r="Q57" s="18" t="s">
        <v>63</v>
      </c>
      <c r="R57" s="18">
        <v>105065</v>
      </c>
      <c r="S57" s="18" t="s">
        <v>288</v>
      </c>
      <c r="T57" s="18" t="s">
        <v>288</v>
      </c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>
        <v>2.5</v>
      </c>
      <c r="AJ57" s="18">
        <v>2000</v>
      </c>
      <c r="AK57" s="18">
        <v>25000</v>
      </c>
      <c r="AL57" s="19"/>
      <c r="AM57" s="19"/>
      <c r="AN57" s="19">
        <v>50</v>
      </c>
      <c r="AO57" s="20">
        <v>2.9</v>
      </c>
      <c r="AP57" s="18" t="s">
        <v>65</v>
      </c>
      <c r="AQ57" s="18" t="s">
        <v>66</v>
      </c>
      <c r="AR57" s="18" t="s">
        <v>67</v>
      </c>
      <c r="AS57" s="18" t="s">
        <v>68</v>
      </c>
      <c r="AT57" s="19">
        <v>238</v>
      </c>
      <c r="AU57" s="19" t="s">
        <v>69</v>
      </c>
      <c r="AV57" s="18"/>
      <c r="AW57" s="18">
        <v>1.6</v>
      </c>
      <c r="AX57" s="18">
        <v>81</v>
      </c>
      <c r="AY57" s="18" t="s">
        <v>70</v>
      </c>
      <c r="AZ57" s="18" t="s">
        <v>71</v>
      </c>
      <c r="BA57" s="18" t="s">
        <v>72</v>
      </c>
      <c r="BB57" s="18" t="s">
        <v>73</v>
      </c>
      <c r="BC57" s="18"/>
      <c r="BD57" s="18"/>
      <c r="BE57" s="21" t="s">
        <v>289</v>
      </c>
      <c r="BF57" s="18" t="s">
        <v>290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3:1024" x14ac:dyDescent="0.3">
      <c r="C58" t="s">
        <v>291</v>
      </c>
      <c r="D58" s="16">
        <v>6</v>
      </c>
      <c r="E58" s="16">
        <v>9</v>
      </c>
      <c r="F58" s="16"/>
      <c r="G58" s="16"/>
      <c r="H58" s="16"/>
      <c r="I58" s="16"/>
      <c r="J58" s="16"/>
      <c r="K58" s="17">
        <v>8</v>
      </c>
      <c r="L58" s="16">
        <v>5</v>
      </c>
      <c r="M58" s="18" t="s">
        <v>60</v>
      </c>
      <c r="N58" s="18" t="s">
        <v>279</v>
      </c>
      <c r="O58" s="18" t="s">
        <v>279</v>
      </c>
      <c r="P58" s="18" t="s">
        <v>62</v>
      </c>
      <c r="Q58" s="18" t="s">
        <v>63</v>
      </c>
      <c r="R58" s="18">
        <v>105067</v>
      </c>
      <c r="S58" s="18" t="s">
        <v>292</v>
      </c>
      <c r="T58" s="18" t="s">
        <v>292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>
        <v>2.5</v>
      </c>
      <c r="AJ58" s="18">
        <v>2000</v>
      </c>
      <c r="AK58" s="18">
        <v>25000</v>
      </c>
      <c r="AL58" s="19"/>
      <c r="AM58" s="19"/>
      <c r="AN58" s="19">
        <v>50</v>
      </c>
      <c r="AO58" s="20">
        <v>2.9</v>
      </c>
      <c r="AP58" s="18" t="s">
        <v>65</v>
      </c>
      <c r="AQ58" s="18" t="s">
        <v>66</v>
      </c>
      <c r="AR58" s="18" t="s">
        <v>67</v>
      </c>
      <c r="AS58" s="18" t="s">
        <v>68</v>
      </c>
      <c r="AT58" s="19">
        <v>238</v>
      </c>
      <c r="AU58" s="19" t="s">
        <v>69</v>
      </c>
      <c r="AV58" s="18"/>
      <c r="AW58" s="18">
        <v>1.6</v>
      </c>
      <c r="AX58" s="18">
        <v>81</v>
      </c>
      <c r="AY58" s="18" t="s">
        <v>70</v>
      </c>
      <c r="AZ58" s="18" t="s">
        <v>71</v>
      </c>
      <c r="BA58" s="18" t="s">
        <v>72</v>
      </c>
      <c r="BB58" s="18" t="s">
        <v>73</v>
      </c>
      <c r="BC58" s="18"/>
      <c r="BD58" s="18"/>
      <c r="BE58" s="21" t="s">
        <v>293</v>
      </c>
      <c r="BF58" s="18" t="s">
        <v>294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3:1024" x14ac:dyDescent="0.3">
      <c r="C59" t="s">
        <v>295</v>
      </c>
      <c r="D59" s="16">
        <v>6</v>
      </c>
      <c r="E59" s="16">
        <v>9</v>
      </c>
      <c r="F59" s="16"/>
      <c r="G59" s="16"/>
      <c r="H59" s="16"/>
      <c r="I59" s="16"/>
      <c r="J59" s="16"/>
      <c r="K59" s="17">
        <v>8</v>
      </c>
      <c r="L59" s="16">
        <v>5</v>
      </c>
      <c r="M59" s="18" t="s">
        <v>60</v>
      </c>
      <c r="N59" s="18" t="s">
        <v>279</v>
      </c>
      <c r="O59" s="18" t="s">
        <v>279</v>
      </c>
      <c r="P59" s="18" t="s">
        <v>62</v>
      </c>
      <c r="Q59" s="18" t="s">
        <v>63</v>
      </c>
      <c r="R59" s="18">
        <v>105063</v>
      </c>
      <c r="S59" s="18" t="s">
        <v>296</v>
      </c>
      <c r="T59" s="18" t="s">
        <v>296</v>
      </c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>
        <v>2.5</v>
      </c>
      <c r="AJ59" s="18">
        <v>2000</v>
      </c>
      <c r="AK59" s="18">
        <v>25000</v>
      </c>
      <c r="AL59" s="19"/>
      <c r="AM59" s="19"/>
      <c r="AN59" s="19">
        <v>50</v>
      </c>
      <c r="AO59" s="20">
        <v>2.9</v>
      </c>
      <c r="AP59" s="18" t="s">
        <v>65</v>
      </c>
      <c r="AQ59" s="18" t="s">
        <v>66</v>
      </c>
      <c r="AR59" s="18" t="s">
        <v>67</v>
      </c>
      <c r="AS59" s="18" t="s">
        <v>68</v>
      </c>
      <c r="AT59" s="19">
        <v>238</v>
      </c>
      <c r="AU59" s="19" t="s">
        <v>69</v>
      </c>
      <c r="AV59" s="18"/>
      <c r="AW59" s="18">
        <v>1.6</v>
      </c>
      <c r="AX59" s="18">
        <v>81</v>
      </c>
      <c r="AY59" s="18" t="s">
        <v>70</v>
      </c>
      <c r="AZ59" s="18" t="s">
        <v>71</v>
      </c>
      <c r="BA59" s="18" t="s">
        <v>72</v>
      </c>
      <c r="BB59" s="18" t="s">
        <v>73</v>
      </c>
      <c r="BC59" s="18"/>
      <c r="BD59" s="18"/>
      <c r="BE59" s="21" t="s">
        <v>297</v>
      </c>
      <c r="BF59" s="18" t="s">
        <v>298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3:1024" x14ac:dyDescent="0.3">
      <c r="C60" t="s">
        <v>299</v>
      </c>
      <c r="D60" s="16">
        <v>6</v>
      </c>
      <c r="E60" s="16">
        <v>9</v>
      </c>
      <c r="F60" s="16"/>
      <c r="G60" s="16"/>
      <c r="H60" s="16"/>
      <c r="I60" s="16"/>
      <c r="J60" s="16"/>
      <c r="K60" s="17">
        <v>8</v>
      </c>
      <c r="L60" s="16">
        <v>5</v>
      </c>
      <c r="M60" s="18" t="s">
        <v>60</v>
      </c>
      <c r="N60" s="18" t="s">
        <v>279</v>
      </c>
      <c r="O60" s="18" t="s">
        <v>279</v>
      </c>
      <c r="P60" s="18" t="s">
        <v>62</v>
      </c>
      <c r="Q60" s="18" t="s">
        <v>63</v>
      </c>
      <c r="R60" s="18">
        <v>105060</v>
      </c>
      <c r="S60" s="18" t="s">
        <v>300</v>
      </c>
      <c r="T60" s="18" t="s">
        <v>300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>
        <v>2.5</v>
      </c>
      <c r="AJ60" s="18">
        <v>2000</v>
      </c>
      <c r="AK60" s="18">
        <v>25000</v>
      </c>
      <c r="AL60" s="19"/>
      <c r="AM60" s="19"/>
      <c r="AN60" s="19">
        <v>50</v>
      </c>
      <c r="AO60" s="20">
        <v>2.9</v>
      </c>
      <c r="AP60" s="18" t="s">
        <v>65</v>
      </c>
      <c r="AQ60" s="18" t="s">
        <v>66</v>
      </c>
      <c r="AR60" s="18" t="s">
        <v>67</v>
      </c>
      <c r="AS60" s="18" t="s">
        <v>68</v>
      </c>
      <c r="AT60" s="19">
        <v>238</v>
      </c>
      <c r="AU60" s="19" t="s">
        <v>69</v>
      </c>
      <c r="AV60" s="18"/>
      <c r="AW60" s="18">
        <v>1.6</v>
      </c>
      <c r="AX60" s="18">
        <v>81</v>
      </c>
      <c r="AY60" s="18" t="s">
        <v>70</v>
      </c>
      <c r="AZ60" s="18" t="s">
        <v>71</v>
      </c>
      <c r="BA60" s="18" t="s">
        <v>72</v>
      </c>
      <c r="BB60" s="18" t="s">
        <v>73</v>
      </c>
      <c r="BC60" s="18"/>
      <c r="BD60" s="18"/>
      <c r="BE60" s="21" t="s">
        <v>301</v>
      </c>
      <c r="BF60" s="18" t="s">
        <v>302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3:1024" x14ac:dyDescent="0.3">
      <c r="C61" t="s">
        <v>303</v>
      </c>
      <c r="D61" s="16">
        <v>6</v>
      </c>
      <c r="E61" s="16">
        <v>9</v>
      </c>
      <c r="F61" s="16"/>
      <c r="G61" s="16"/>
      <c r="H61" s="16"/>
      <c r="I61" s="16"/>
      <c r="J61" s="16"/>
      <c r="K61" s="17">
        <v>8</v>
      </c>
      <c r="L61" s="16">
        <v>5</v>
      </c>
      <c r="M61" s="18" t="s">
        <v>60</v>
      </c>
      <c r="N61" s="18" t="s">
        <v>279</v>
      </c>
      <c r="O61" s="18" t="s">
        <v>279</v>
      </c>
      <c r="P61" s="18" t="s">
        <v>62</v>
      </c>
      <c r="Q61" s="18" t="s">
        <v>63</v>
      </c>
      <c r="R61" s="18">
        <v>105068</v>
      </c>
      <c r="S61" s="18" t="s">
        <v>304</v>
      </c>
      <c r="T61" s="18" t="s">
        <v>304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>
        <v>2.5</v>
      </c>
      <c r="AJ61" s="18">
        <v>2000</v>
      </c>
      <c r="AK61" s="18">
        <v>25000</v>
      </c>
      <c r="AL61" s="19"/>
      <c r="AM61" s="19"/>
      <c r="AN61" s="19">
        <v>50</v>
      </c>
      <c r="AO61" s="20">
        <v>2.9</v>
      </c>
      <c r="AP61" s="18" t="s">
        <v>65</v>
      </c>
      <c r="AQ61" s="18" t="s">
        <v>66</v>
      </c>
      <c r="AR61" s="18" t="s">
        <v>67</v>
      </c>
      <c r="AS61" s="18" t="s">
        <v>68</v>
      </c>
      <c r="AT61" s="19">
        <v>238</v>
      </c>
      <c r="AU61" s="19" t="s">
        <v>69</v>
      </c>
      <c r="AV61" s="18"/>
      <c r="AW61" s="18">
        <v>1.6</v>
      </c>
      <c r="AX61" s="18">
        <v>81</v>
      </c>
      <c r="AY61" s="18" t="s">
        <v>70</v>
      </c>
      <c r="AZ61" s="18" t="s">
        <v>71</v>
      </c>
      <c r="BA61" s="18" t="s">
        <v>72</v>
      </c>
      <c r="BB61" s="18" t="s">
        <v>73</v>
      </c>
      <c r="BC61" s="18"/>
      <c r="BD61" s="18"/>
      <c r="BE61" s="21" t="s">
        <v>305</v>
      </c>
      <c r="BF61" s="18" t="s">
        <v>306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3:1024" x14ac:dyDescent="0.3">
      <c r="D62" s="16">
        <v>6</v>
      </c>
      <c r="E62" s="16">
        <v>9</v>
      </c>
      <c r="F62" s="16"/>
      <c r="G62" s="16"/>
      <c r="H62" s="16"/>
      <c r="I62" s="16"/>
      <c r="J62" s="16"/>
      <c r="K62" s="17">
        <v>8</v>
      </c>
      <c r="L62" s="16">
        <v>5</v>
      </c>
      <c r="M62" s="18" t="s">
        <v>60</v>
      </c>
      <c r="N62" s="18" t="s">
        <v>279</v>
      </c>
      <c r="O62" s="18" t="s">
        <v>279</v>
      </c>
      <c r="P62" s="18" t="s">
        <v>62</v>
      </c>
      <c r="Q62" s="18" t="s">
        <v>63</v>
      </c>
      <c r="R62" s="18">
        <v>105064</v>
      </c>
      <c r="S62" s="18" t="s">
        <v>307</v>
      </c>
      <c r="T62" s="18" t="s">
        <v>307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>
        <v>2.5</v>
      </c>
      <c r="AJ62" s="18">
        <v>2000</v>
      </c>
      <c r="AK62" s="18">
        <v>25000</v>
      </c>
      <c r="AL62" s="19"/>
      <c r="AM62" s="19"/>
      <c r="AN62" s="19">
        <v>50</v>
      </c>
      <c r="AO62" s="20">
        <v>2.9</v>
      </c>
      <c r="AP62" s="18" t="s">
        <v>65</v>
      </c>
      <c r="AQ62" s="18" t="s">
        <v>66</v>
      </c>
      <c r="AR62" s="18" t="s">
        <v>67</v>
      </c>
      <c r="AS62" s="18" t="s">
        <v>68</v>
      </c>
      <c r="AT62" s="19">
        <v>238</v>
      </c>
      <c r="AU62" s="19" t="s">
        <v>69</v>
      </c>
      <c r="AV62" s="18"/>
      <c r="AW62" s="18">
        <v>1.6</v>
      </c>
      <c r="AX62" s="18">
        <v>81</v>
      </c>
      <c r="AY62" s="18" t="s">
        <v>70</v>
      </c>
      <c r="AZ62" s="18" t="s">
        <v>71</v>
      </c>
      <c r="BA62" s="18" t="s">
        <v>72</v>
      </c>
      <c r="BB62" s="18" t="s">
        <v>73</v>
      </c>
      <c r="BC62" s="18"/>
      <c r="BD62" s="18"/>
      <c r="BE62" s="21" t="s">
        <v>308</v>
      </c>
      <c r="BF62" s="18" t="s">
        <v>309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3:1024" x14ac:dyDescent="0.3">
      <c r="C63" t="s">
        <v>310</v>
      </c>
      <c r="D63" s="16">
        <v>6</v>
      </c>
      <c r="E63" s="16">
        <v>9</v>
      </c>
      <c r="F63" s="16"/>
      <c r="G63" s="16"/>
      <c r="H63" s="16"/>
      <c r="I63" s="16"/>
      <c r="J63" s="16"/>
      <c r="K63" s="17">
        <v>8</v>
      </c>
      <c r="L63" s="16">
        <v>5</v>
      </c>
      <c r="M63" s="18" t="s">
        <v>60</v>
      </c>
      <c r="N63" s="18" t="s">
        <v>279</v>
      </c>
      <c r="O63" s="18" t="s">
        <v>279</v>
      </c>
      <c r="P63" s="18" t="s">
        <v>62</v>
      </c>
      <c r="Q63" s="18" t="s">
        <v>63</v>
      </c>
      <c r="R63" s="18">
        <v>105066</v>
      </c>
      <c r="S63" s="18" t="s">
        <v>311</v>
      </c>
      <c r="T63" s="18" t="s">
        <v>311</v>
      </c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>
        <v>2.5</v>
      </c>
      <c r="AJ63" s="18">
        <v>2000</v>
      </c>
      <c r="AK63" s="18">
        <v>25000</v>
      </c>
      <c r="AL63" s="19"/>
      <c r="AM63" s="19"/>
      <c r="AN63" s="19">
        <v>50</v>
      </c>
      <c r="AO63" s="20">
        <v>2.9</v>
      </c>
      <c r="AP63" s="18" t="s">
        <v>65</v>
      </c>
      <c r="AQ63" s="18" t="s">
        <v>66</v>
      </c>
      <c r="AR63" s="18" t="s">
        <v>67</v>
      </c>
      <c r="AS63" s="18" t="s">
        <v>68</v>
      </c>
      <c r="AT63" s="19">
        <v>238</v>
      </c>
      <c r="AU63" s="19" t="s">
        <v>69</v>
      </c>
      <c r="AV63" s="18"/>
      <c r="AW63" s="18">
        <v>1.6</v>
      </c>
      <c r="AX63" s="18">
        <v>81</v>
      </c>
      <c r="AY63" s="18" t="s">
        <v>70</v>
      </c>
      <c r="AZ63" s="18" t="s">
        <v>71</v>
      </c>
      <c r="BA63" s="18" t="s">
        <v>72</v>
      </c>
      <c r="BB63" s="18" t="s">
        <v>73</v>
      </c>
      <c r="BC63" s="18"/>
      <c r="BD63" s="18"/>
      <c r="BE63" s="21" t="s">
        <v>312</v>
      </c>
      <c r="BF63" s="18" t="s">
        <v>313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3:1024" x14ac:dyDescent="0.3">
      <c r="C64" t="s">
        <v>314</v>
      </c>
      <c r="D64" s="16">
        <v>6</v>
      </c>
      <c r="E64" s="16">
        <v>9</v>
      </c>
      <c r="F64" s="16"/>
      <c r="G64" s="16"/>
      <c r="H64" s="16"/>
      <c r="I64" s="16"/>
      <c r="J64" s="16"/>
      <c r="K64" s="17">
        <v>8</v>
      </c>
      <c r="L64" s="16">
        <v>5</v>
      </c>
      <c r="M64" s="18" t="s">
        <v>60</v>
      </c>
      <c r="N64" s="18" t="s">
        <v>279</v>
      </c>
      <c r="O64" s="18" t="s">
        <v>279</v>
      </c>
      <c r="P64" s="18" t="s">
        <v>62</v>
      </c>
      <c r="Q64" s="18" t="s">
        <v>63</v>
      </c>
      <c r="R64" s="18">
        <v>105062</v>
      </c>
      <c r="S64" s="18" t="s">
        <v>315</v>
      </c>
      <c r="T64" s="18" t="s">
        <v>315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>
        <v>2.5</v>
      </c>
      <c r="AJ64" s="18">
        <v>2000</v>
      </c>
      <c r="AK64" s="18">
        <v>25000</v>
      </c>
      <c r="AL64" s="19"/>
      <c r="AM64" s="19"/>
      <c r="AN64" s="19">
        <v>50</v>
      </c>
      <c r="AO64" s="20">
        <v>2.9</v>
      </c>
      <c r="AP64" s="18" t="s">
        <v>65</v>
      </c>
      <c r="AQ64" s="18" t="s">
        <v>66</v>
      </c>
      <c r="AR64" s="18" t="s">
        <v>67</v>
      </c>
      <c r="AS64" s="18" t="s">
        <v>68</v>
      </c>
      <c r="AT64" s="19">
        <v>238</v>
      </c>
      <c r="AU64" s="19" t="s">
        <v>69</v>
      </c>
      <c r="AV64" s="18"/>
      <c r="AW64" s="18">
        <v>1.6</v>
      </c>
      <c r="AX64" s="18">
        <v>81</v>
      </c>
      <c r="AY64" s="18" t="s">
        <v>70</v>
      </c>
      <c r="AZ64" s="18" t="s">
        <v>71</v>
      </c>
      <c r="BA64" s="18" t="s">
        <v>72</v>
      </c>
      <c r="BB64" s="18" t="s">
        <v>73</v>
      </c>
      <c r="BC64" s="18"/>
      <c r="BD64" s="18"/>
      <c r="BE64" s="21" t="s">
        <v>316</v>
      </c>
      <c r="BF64" s="18" t="s">
        <v>317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C65" t="s">
        <v>299</v>
      </c>
      <c r="D65" s="16">
        <v>6</v>
      </c>
      <c r="E65" s="16">
        <v>9</v>
      </c>
      <c r="F65" s="16"/>
      <c r="G65" s="16"/>
      <c r="H65" s="16"/>
      <c r="I65" s="16"/>
      <c r="J65" s="16"/>
      <c r="K65" s="17">
        <v>9</v>
      </c>
      <c r="L65" s="16">
        <v>5</v>
      </c>
      <c r="M65" s="18" t="s">
        <v>60</v>
      </c>
      <c r="N65" s="18" t="s">
        <v>279</v>
      </c>
      <c r="O65" s="18" t="s">
        <v>279</v>
      </c>
      <c r="P65" s="18" t="s">
        <v>91</v>
      </c>
      <c r="Q65" s="18" t="s">
        <v>153</v>
      </c>
      <c r="R65" s="18">
        <v>105075</v>
      </c>
      <c r="S65" s="18" t="s">
        <v>300</v>
      </c>
      <c r="T65" s="18" t="s">
        <v>300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20">
        <v>3</v>
      </c>
      <c r="AJ65" s="18">
        <v>500</v>
      </c>
      <c r="AK65" s="18">
        <v>500</v>
      </c>
      <c r="AL65" s="19">
        <f>0.5*0.5</f>
        <v>0.25</v>
      </c>
      <c r="AM65" s="19">
        <v>20</v>
      </c>
      <c r="AN65" s="19">
        <v>5</v>
      </c>
      <c r="AO65" s="20">
        <v>3.9</v>
      </c>
      <c r="AP65" s="18" t="s">
        <v>65</v>
      </c>
      <c r="AQ65" s="18" t="s">
        <v>66</v>
      </c>
      <c r="AR65" s="18" t="s">
        <v>93</v>
      </c>
      <c r="AS65" s="18" t="s">
        <v>94</v>
      </c>
      <c r="AT65" s="19">
        <v>306</v>
      </c>
      <c r="AU65" s="19" t="s">
        <v>69</v>
      </c>
      <c r="AV65" s="18"/>
      <c r="AW65" s="18">
        <v>1.6</v>
      </c>
      <c r="AX65" s="18">
        <v>104</v>
      </c>
      <c r="AY65" s="18" t="s">
        <v>70</v>
      </c>
      <c r="AZ65" s="18" t="s">
        <v>71</v>
      </c>
      <c r="BA65" s="18" t="s">
        <v>72</v>
      </c>
      <c r="BB65" s="18" t="s">
        <v>73</v>
      </c>
      <c r="BC65" s="18"/>
      <c r="BD65" s="18"/>
      <c r="BE65" s="21" t="s">
        <v>318</v>
      </c>
      <c r="BF65" s="18" t="s">
        <v>319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">
      <c r="C66" t="s">
        <v>303</v>
      </c>
      <c r="D66" s="16">
        <v>6</v>
      </c>
      <c r="E66" s="16">
        <v>9</v>
      </c>
      <c r="F66" s="16"/>
      <c r="G66" s="16"/>
      <c r="H66" s="16"/>
      <c r="I66" s="16"/>
      <c r="J66" s="16"/>
      <c r="K66" s="17">
        <v>9</v>
      </c>
      <c r="L66" s="16">
        <v>5</v>
      </c>
      <c r="M66" s="18" t="s">
        <v>60</v>
      </c>
      <c r="N66" s="18" t="s">
        <v>279</v>
      </c>
      <c r="O66" s="18" t="s">
        <v>279</v>
      </c>
      <c r="P66" s="18" t="s">
        <v>91</v>
      </c>
      <c r="Q66" s="18" t="s">
        <v>153</v>
      </c>
      <c r="R66" s="18">
        <v>105079</v>
      </c>
      <c r="S66" s="18" t="s">
        <v>304</v>
      </c>
      <c r="T66" s="18" t="s">
        <v>304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20">
        <v>3</v>
      </c>
      <c r="AJ66" s="18">
        <v>500</v>
      </c>
      <c r="AK66" s="18">
        <v>500</v>
      </c>
      <c r="AL66" s="19">
        <f>0.5*0.5</f>
        <v>0.25</v>
      </c>
      <c r="AM66" s="19">
        <v>20</v>
      </c>
      <c r="AN66" s="19">
        <v>5</v>
      </c>
      <c r="AO66" s="20">
        <v>3.9</v>
      </c>
      <c r="AP66" s="18" t="s">
        <v>65</v>
      </c>
      <c r="AQ66" s="18" t="s">
        <v>66</v>
      </c>
      <c r="AR66" s="18" t="s">
        <v>93</v>
      </c>
      <c r="AS66" s="18" t="s">
        <v>94</v>
      </c>
      <c r="AT66" s="19">
        <v>306</v>
      </c>
      <c r="AU66" s="19" t="s">
        <v>69</v>
      </c>
      <c r="AV66" s="18"/>
      <c r="AW66" s="18">
        <v>1.6</v>
      </c>
      <c r="AX66" s="18">
        <v>104</v>
      </c>
      <c r="AY66" s="18" t="s">
        <v>70</v>
      </c>
      <c r="AZ66" s="18" t="s">
        <v>71</v>
      </c>
      <c r="BA66" s="18" t="s">
        <v>72</v>
      </c>
      <c r="BB66" s="18" t="s">
        <v>73</v>
      </c>
      <c r="BC66" s="18"/>
      <c r="BD66" s="18"/>
      <c r="BE66" s="21" t="s">
        <v>320</v>
      </c>
      <c r="BF66" s="18" t="s">
        <v>321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3">
      <c r="D67" s="16">
        <v>6</v>
      </c>
      <c r="E67" s="16">
        <v>9</v>
      </c>
      <c r="F67" s="16"/>
      <c r="G67" s="16"/>
      <c r="H67" s="16"/>
      <c r="I67" s="16"/>
      <c r="J67" s="16"/>
      <c r="K67" s="17">
        <v>9</v>
      </c>
      <c r="L67" s="16">
        <v>5</v>
      </c>
      <c r="M67" s="18" t="s">
        <v>60</v>
      </c>
      <c r="N67" s="18" t="s">
        <v>279</v>
      </c>
      <c r="O67" s="18" t="s">
        <v>279</v>
      </c>
      <c r="P67" s="18" t="s">
        <v>91</v>
      </c>
      <c r="Q67" s="18" t="s">
        <v>153</v>
      </c>
      <c r="R67" s="18">
        <v>105077</v>
      </c>
      <c r="S67" s="18" t="s">
        <v>307</v>
      </c>
      <c r="T67" s="18" t="s">
        <v>307</v>
      </c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20">
        <v>3</v>
      </c>
      <c r="AJ67" s="18">
        <v>500</v>
      </c>
      <c r="AK67" s="18">
        <v>500</v>
      </c>
      <c r="AL67" s="19">
        <f>0.5*0.5</f>
        <v>0.25</v>
      </c>
      <c r="AM67" s="19">
        <v>20</v>
      </c>
      <c r="AN67" s="19">
        <v>5</v>
      </c>
      <c r="AO67" s="20">
        <v>3.9</v>
      </c>
      <c r="AP67" s="18" t="s">
        <v>65</v>
      </c>
      <c r="AQ67" s="18" t="s">
        <v>66</v>
      </c>
      <c r="AR67" s="18" t="s">
        <v>93</v>
      </c>
      <c r="AS67" s="18" t="s">
        <v>94</v>
      </c>
      <c r="AT67" s="19">
        <v>306</v>
      </c>
      <c r="AU67" s="19" t="s">
        <v>69</v>
      </c>
      <c r="AV67" s="18"/>
      <c r="AW67" s="18">
        <v>1.6</v>
      </c>
      <c r="AX67" s="18">
        <v>104</v>
      </c>
      <c r="AY67" s="18" t="s">
        <v>70</v>
      </c>
      <c r="AZ67" s="18" t="s">
        <v>71</v>
      </c>
      <c r="BA67" s="18" t="s">
        <v>72</v>
      </c>
      <c r="BB67" s="18" t="s">
        <v>73</v>
      </c>
      <c r="BC67" s="18"/>
      <c r="BD67" s="18"/>
      <c r="BE67" s="21" t="s">
        <v>322</v>
      </c>
      <c r="BF67" s="18" t="s">
        <v>323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3">
      <c r="C68" t="s">
        <v>310</v>
      </c>
      <c r="D68" s="16">
        <v>6</v>
      </c>
      <c r="E68" s="16">
        <v>9</v>
      </c>
      <c r="F68" s="16"/>
      <c r="G68" s="16"/>
      <c r="H68" s="16"/>
      <c r="I68" s="16"/>
      <c r="J68" s="16"/>
      <c r="K68" s="17">
        <v>9</v>
      </c>
      <c r="L68" s="16">
        <v>5</v>
      </c>
      <c r="M68" s="18" t="s">
        <v>60</v>
      </c>
      <c r="N68" s="18" t="s">
        <v>279</v>
      </c>
      <c r="O68" s="18" t="s">
        <v>279</v>
      </c>
      <c r="P68" s="18" t="s">
        <v>91</v>
      </c>
      <c r="Q68" s="18" t="s">
        <v>153</v>
      </c>
      <c r="R68" s="18">
        <v>105078</v>
      </c>
      <c r="S68" s="18" t="s">
        <v>311</v>
      </c>
      <c r="T68" s="18" t="s">
        <v>311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0">
        <v>3</v>
      </c>
      <c r="AJ68" s="18">
        <v>500</v>
      </c>
      <c r="AK68" s="18">
        <v>500</v>
      </c>
      <c r="AL68" s="19">
        <f>0.5*0.5</f>
        <v>0.25</v>
      </c>
      <c r="AM68" s="19">
        <v>20</v>
      </c>
      <c r="AN68" s="19">
        <v>5</v>
      </c>
      <c r="AO68" s="20">
        <v>3.9</v>
      </c>
      <c r="AP68" s="18" t="s">
        <v>65</v>
      </c>
      <c r="AQ68" s="18" t="s">
        <v>66</v>
      </c>
      <c r="AR68" s="18" t="s">
        <v>93</v>
      </c>
      <c r="AS68" s="18" t="s">
        <v>94</v>
      </c>
      <c r="AT68" s="19">
        <v>306</v>
      </c>
      <c r="AU68" s="19" t="s">
        <v>69</v>
      </c>
      <c r="AV68" s="18"/>
      <c r="AW68" s="18">
        <v>1.6</v>
      </c>
      <c r="AX68" s="18">
        <v>104</v>
      </c>
      <c r="AY68" s="18" t="s">
        <v>70</v>
      </c>
      <c r="AZ68" s="18" t="s">
        <v>71</v>
      </c>
      <c r="BA68" s="18" t="s">
        <v>72</v>
      </c>
      <c r="BB68" s="18" t="s">
        <v>73</v>
      </c>
      <c r="BC68" s="18"/>
      <c r="BD68" s="18"/>
      <c r="BE68" s="21" t="s">
        <v>324</v>
      </c>
      <c r="BF68" s="18" t="s">
        <v>325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3">
      <c r="C69" t="s">
        <v>314</v>
      </c>
      <c r="D69" s="16">
        <v>6</v>
      </c>
      <c r="E69" s="16">
        <v>9</v>
      </c>
      <c r="F69" s="16"/>
      <c r="G69" s="16"/>
      <c r="H69" s="16"/>
      <c r="I69" s="16"/>
      <c r="J69" s="16"/>
      <c r="K69" s="17">
        <v>9</v>
      </c>
      <c r="L69" s="16">
        <v>5</v>
      </c>
      <c r="M69" s="18" t="s">
        <v>60</v>
      </c>
      <c r="N69" s="18" t="s">
        <v>279</v>
      </c>
      <c r="O69" s="18" t="s">
        <v>279</v>
      </c>
      <c r="P69" s="18" t="s">
        <v>91</v>
      </c>
      <c r="Q69" s="18" t="s">
        <v>153</v>
      </c>
      <c r="R69" s="18">
        <v>105076</v>
      </c>
      <c r="S69" s="18" t="s">
        <v>315</v>
      </c>
      <c r="T69" s="18" t="s">
        <v>315</v>
      </c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0">
        <v>3</v>
      </c>
      <c r="AJ69" s="18">
        <v>500</v>
      </c>
      <c r="AK69" s="18">
        <v>500</v>
      </c>
      <c r="AL69" s="19">
        <f>0.5*0.5</f>
        <v>0.25</v>
      </c>
      <c r="AM69" s="19">
        <v>20</v>
      </c>
      <c r="AN69" s="19">
        <v>5</v>
      </c>
      <c r="AO69" s="20">
        <v>3.9</v>
      </c>
      <c r="AP69" s="18" t="s">
        <v>65</v>
      </c>
      <c r="AQ69" s="18" t="s">
        <v>66</v>
      </c>
      <c r="AR69" s="18" t="s">
        <v>93</v>
      </c>
      <c r="AS69" s="18" t="s">
        <v>94</v>
      </c>
      <c r="AT69" s="19">
        <v>306</v>
      </c>
      <c r="AU69" s="19" t="s">
        <v>69</v>
      </c>
      <c r="AV69" s="18"/>
      <c r="AW69" s="18">
        <v>1.6</v>
      </c>
      <c r="AX69" s="18">
        <v>104</v>
      </c>
      <c r="AY69" s="18" t="s">
        <v>70</v>
      </c>
      <c r="AZ69" s="18" t="s">
        <v>71</v>
      </c>
      <c r="BA69" s="18" t="s">
        <v>72</v>
      </c>
      <c r="BB69" s="18" t="s">
        <v>73</v>
      </c>
      <c r="BC69" s="18"/>
      <c r="BD69" s="18"/>
      <c r="BE69" s="21" t="s">
        <v>326</v>
      </c>
      <c r="BF69" s="18" t="s">
        <v>327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3">
      <c r="A70" t="s">
        <v>328</v>
      </c>
      <c r="B70" t="s">
        <v>329</v>
      </c>
      <c r="C70" t="s">
        <v>330</v>
      </c>
      <c r="D70" s="16">
        <v>2</v>
      </c>
      <c r="E70" s="16">
        <v>9</v>
      </c>
      <c r="F70" s="16"/>
      <c r="G70" s="16"/>
      <c r="H70" s="16"/>
      <c r="I70" s="16"/>
      <c r="J70" s="16"/>
      <c r="K70" s="17">
        <v>8</v>
      </c>
      <c r="L70" s="16">
        <v>5</v>
      </c>
      <c r="M70" s="18" t="s">
        <v>60</v>
      </c>
      <c r="N70" s="18" t="s">
        <v>331</v>
      </c>
      <c r="O70" s="18" t="s">
        <v>331</v>
      </c>
      <c r="P70" s="18" t="s">
        <v>62</v>
      </c>
      <c r="Q70" s="18" t="s">
        <v>63</v>
      </c>
      <c r="R70" s="18">
        <v>103693</v>
      </c>
      <c r="S70" s="18" t="s">
        <v>332</v>
      </c>
      <c r="T70" s="18" t="s">
        <v>332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>
        <v>2.5</v>
      </c>
      <c r="AJ70" s="18">
        <v>2000</v>
      </c>
      <c r="AK70" s="18">
        <v>25000</v>
      </c>
      <c r="AL70" s="19"/>
      <c r="AM70" s="19"/>
      <c r="AN70" s="19">
        <v>50</v>
      </c>
      <c r="AO70" s="20">
        <v>2.9</v>
      </c>
      <c r="AP70" s="18" t="s">
        <v>65</v>
      </c>
      <c r="AQ70" s="18" t="s">
        <v>66</v>
      </c>
      <c r="AR70" s="18" t="s">
        <v>67</v>
      </c>
      <c r="AS70" s="18" t="s">
        <v>68</v>
      </c>
      <c r="AT70" s="19">
        <v>238</v>
      </c>
      <c r="AU70" s="19" t="s">
        <v>69</v>
      </c>
      <c r="AV70" s="18"/>
      <c r="AW70" s="18">
        <v>1.6</v>
      </c>
      <c r="AX70" s="18">
        <v>81</v>
      </c>
      <c r="AY70" s="18" t="s">
        <v>70</v>
      </c>
      <c r="AZ70" s="18" t="s">
        <v>71</v>
      </c>
      <c r="BA70" s="18" t="s">
        <v>72</v>
      </c>
      <c r="BB70" s="18" t="s">
        <v>73</v>
      </c>
      <c r="BC70" s="18"/>
      <c r="BD70" s="18"/>
      <c r="BE70" s="21" t="s">
        <v>333</v>
      </c>
      <c r="BF70" s="18" t="s">
        <v>334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3">
      <c r="A71" t="s">
        <v>335</v>
      </c>
      <c r="B71" t="s">
        <v>336</v>
      </c>
      <c r="C71" t="s">
        <v>337</v>
      </c>
      <c r="D71" s="16">
        <v>4</v>
      </c>
      <c r="E71" s="16">
        <v>9</v>
      </c>
      <c r="F71" s="16"/>
      <c r="G71" s="16"/>
      <c r="H71" s="16"/>
      <c r="I71" s="16"/>
      <c r="J71" s="16"/>
      <c r="K71" s="17">
        <v>8</v>
      </c>
      <c r="L71" s="16">
        <v>5</v>
      </c>
      <c r="M71" s="18" t="s">
        <v>60</v>
      </c>
      <c r="N71" s="18" t="s">
        <v>331</v>
      </c>
      <c r="O71" s="18" t="s">
        <v>331</v>
      </c>
      <c r="P71" s="18" t="s">
        <v>62</v>
      </c>
      <c r="Q71" s="18" t="s">
        <v>63</v>
      </c>
      <c r="R71" s="18">
        <v>103694</v>
      </c>
      <c r="S71" s="18" t="s">
        <v>338</v>
      </c>
      <c r="T71" s="18" t="s">
        <v>338</v>
      </c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>
        <v>2.5</v>
      </c>
      <c r="AJ71" s="18">
        <v>2000</v>
      </c>
      <c r="AK71" s="18">
        <v>25000</v>
      </c>
      <c r="AL71" s="19"/>
      <c r="AM71" s="19"/>
      <c r="AN71" s="19">
        <v>50</v>
      </c>
      <c r="AO71" s="20">
        <v>2.9</v>
      </c>
      <c r="AP71" s="18" t="s">
        <v>65</v>
      </c>
      <c r="AQ71" s="18" t="s">
        <v>66</v>
      </c>
      <c r="AR71" s="18" t="s">
        <v>67</v>
      </c>
      <c r="AS71" s="18" t="s">
        <v>68</v>
      </c>
      <c r="AT71" s="19">
        <v>238</v>
      </c>
      <c r="AU71" s="19" t="s">
        <v>69</v>
      </c>
      <c r="AV71" s="18"/>
      <c r="AW71" s="18">
        <v>1.6</v>
      </c>
      <c r="AX71" s="18">
        <v>81</v>
      </c>
      <c r="AY71" s="18" t="s">
        <v>70</v>
      </c>
      <c r="AZ71" s="18" t="s">
        <v>71</v>
      </c>
      <c r="BA71" s="18" t="s">
        <v>72</v>
      </c>
      <c r="BB71" s="18" t="s">
        <v>73</v>
      </c>
      <c r="BC71" s="18"/>
      <c r="BD71" s="18"/>
      <c r="BE71" s="21" t="s">
        <v>339</v>
      </c>
      <c r="BF71" s="18" t="s">
        <v>340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3">
      <c r="A72" t="s">
        <v>341</v>
      </c>
      <c r="B72" t="s">
        <v>342</v>
      </c>
      <c r="C72" t="s">
        <v>343</v>
      </c>
      <c r="D72" s="16">
        <v>4</v>
      </c>
      <c r="E72" s="16">
        <v>9</v>
      </c>
      <c r="F72" s="16"/>
      <c r="G72" s="16"/>
      <c r="H72" s="16"/>
      <c r="I72" s="16"/>
      <c r="J72" s="16"/>
      <c r="K72" s="17">
        <v>8</v>
      </c>
      <c r="L72" s="16">
        <v>5</v>
      </c>
      <c r="M72" s="18" t="s">
        <v>60</v>
      </c>
      <c r="N72" s="18" t="s">
        <v>331</v>
      </c>
      <c r="O72" s="18" t="s">
        <v>331</v>
      </c>
      <c r="P72" s="18" t="s">
        <v>62</v>
      </c>
      <c r="Q72" s="18" t="s">
        <v>63</v>
      </c>
      <c r="R72" s="18">
        <v>103695</v>
      </c>
      <c r="S72" s="18" t="s">
        <v>344</v>
      </c>
      <c r="T72" s="18" t="s">
        <v>344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2.5</v>
      </c>
      <c r="AJ72" s="18">
        <v>2000</v>
      </c>
      <c r="AK72" s="18">
        <v>25000</v>
      </c>
      <c r="AL72" s="19"/>
      <c r="AM72" s="19"/>
      <c r="AN72" s="19">
        <v>50</v>
      </c>
      <c r="AO72" s="20">
        <v>2.9</v>
      </c>
      <c r="AP72" s="18" t="s">
        <v>65</v>
      </c>
      <c r="AQ72" s="18" t="s">
        <v>66</v>
      </c>
      <c r="AR72" s="18" t="s">
        <v>67</v>
      </c>
      <c r="AS72" s="18" t="s">
        <v>68</v>
      </c>
      <c r="AT72" s="19">
        <v>238</v>
      </c>
      <c r="AU72" s="19" t="s">
        <v>69</v>
      </c>
      <c r="AV72" s="18"/>
      <c r="AW72" s="18">
        <v>1.6</v>
      </c>
      <c r="AX72" s="18">
        <v>81</v>
      </c>
      <c r="AY72" s="18" t="s">
        <v>70</v>
      </c>
      <c r="AZ72" s="18" t="s">
        <v>71</v>
      </c>
      <c r="BA72" s="18" t="s">
        <v>72</v>
      </c>
      <c r="BB72" s="18" t="s">
        <v>73</v>
      </c>
      <c r="BC72" s="18"/>
      <c r="BD72" s="18"/>
      <c r="BE72" s="21" t="s">
        <v>345</v>
      </c>
      <c r="BF72" s="18" t="s">
        <v>346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3">
      <c r="A73" t="s">
        <v>347</v>
      </c>
      <c r="B73" t="s">
        <v>348</v>
      </c>
      <c r="C73" t="s">
        <v>349</v>
      </c>
      <c r="D73" s="16">
        <v>4</v>
      </c>
      <c r="E73" s="16">
        <v>9</v>
      </c>
      <c r="F73" s="16"/>
      <c r="G73" s="16"/>
      <c r="H73" s="16"/>
      <c r="I73" s="16"/>
      <c r="J73" s="16"/>
      <c r="K73" s="17">
        <v>8</v>
      </c>
      <c r="L73" s="16">
        <v>5</v>
      </c>
      <c r="M73" s="18" t="s">
        <v>60</v>
      </c>
      <c r="N73" s="18" t="s">
        <v>331</v>
      </c>
      <c r="O73" s="18" t="s">
        <v>331</v>
      </c>
      <c r="P73" s="18" t="s">
        <v>62</v>
      </c>
      <c r="Q73" s="18" t="s">
        <v>63</v>
      </c>
      <c r="R73" s="18">
        <v>103696</v>
      </c>
      <c r="S73" s="18" t="s">
        <v>350</v>
      </c>
      <c r="T73" s="18" t="s">
        <v>350</v>
      </c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>
        <v>2.5</v>
      </c>
      <c r="AJ73" s="18">
        <v>2000</v>
      </c>
      <c r="AK73" s="18">
        <v>25000</v>
      </c>
      <c r="AL73" s="19"/>
      <c r="AM73" s="19"/>
      <c r="AN73" s="19">
        <v>50</v>
      </c>
      <c r="AO73" s="20">
        <v>2.9</v>
      </c>
      <c r="AP73" s="18" t="s">
        <v>65</v>
      </c>
      <c r="AQ73" s="18" t="s">
        <v>66</v>
      </c>
      <c r="AR73" s="18" t="s">
        <v>67</v>
      </c>
      <c r="AS73" s="18" t="s">
        <v>68</v>
      </c>
      <c r="AT73" s="19">
        <v>238</v>
      </c>
      <c r="AU73" s="19" t="s">
        <v>69</v>
      </c>
      <c r="AV73" s="18"/>
      <c r="AW73" s="18">
        <v>1.6</v>
      </c>
      <c r="AX73" s="18">
        <v>81</v>
      </c>
      <c r="AY73" s="18" t="s">
        <v>70</v>
      </c>
      <c r="AZ73" s="18" t="s">
        <v>71</v>
      </c>
      <c r="BA73" s="18" t="s">
        <v>72</v>
      </c>
      <c r="BB73" s="18" t="s">
        <v>73</v>
      </c>
      <c r="BC73" s="18"/>
      <c r="BD73" s="18"/>
      <c r="BE73" s="21" t="s">
        <v>351</v>
      </c>
      <c r="BF73" s="18" t="s">
        <v>352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">
      <c r="A74" t="s">
        <v>347</v>
      </c>
      <c r="B74" t="s">
        <v>348</v>
      </c>
      <c r="C74" t="s">
        <v>349</v>
      </c>
      <c r="D74" s="16">
        <v>4</v>
      </c>
      <c r="E74" s="16">
        <v>9</v>
      </c>
      <c r="F74" s="16"/>
      <c r="G74" s="16"/>
      <c r="H74" s="16"/>
      <c r="I74" s="16"/>
      <c r="J74" s="16"/>
      <c r="K74" s="17">
        <v>8</v>
      </c>
      <c r="L74" s="16">
        <v>5</v>
      </c>
      <c r="M74" s="18" t="s">
        <v>60</v>
      </c>
      <c r="N74" s="18" t="s">
        <v>331</v>
      </c>
      <c r="O74" s="18" t="s">
        <v>331</v>
      </c>
      <c r="P74" s="18" t="s">
        <v>62</v>
      </c>
      <c r="Q74" s="18" t="s">
        <v>63</v>
      </c>
      <c r="R74" s="18">
        <v>106223</v>
      </c>
      <c r="S74" s="18" t="s">
        <v>353</v>
      </c>
      <c r="T74" s="18" t="s">
        <v>350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>
        <v>2.5</v>
      </c>
      <c r="AJ74" s="18">
        <v>2000</v>
      </c>
      <c r="AK74" s="18">
        <v>25000</v>
      </c>
      <c r="AL74" s="19"/>
      <c r="AM74" s="19"/>
      <c r="AN74" s="19">
        <v>50</v>
      </c>
      <c r="AO74" s="20">
        <v>2.9</v>
      </c>
      <c r="AP74" s="18" t="s">
        <v>65</v>
      </c>
      <c r="AQ74" s="18" t="s">
        <v>66</v>
      </c>
      <c r="AR74" s="18" t="s">
        <v>67</v>
      </c>
      <c r="AS74" s="18" t="s">
        <v>68</v>
      </c>
      <c r="AT74" s="19">
        <v>238</v>
      </c>
      <c r="AU74" s="19" t="s">
        <v>69</v>
      </c>
      <c r="AV74" s="18"/>
      <c r="AW74" s="18">
        <v>1.6</v>
      </c>
      <c r="AX74" s="18">
        <v>81</v>
      </c>
      <c r="AY74" s="18" t="s">
        <v>70</v>
      </c>
      <c r="AZ74" s="18" t="s">
        <v>71</v>
      </c>
      <c r="BA74" s="18" t="s">
        <v>72</v>
      </c>
      <c r="BB74" s="18" t="s">
        <v>73</v>
      </c>
      <c r="BC74" s="18"/>
      <c r="BD74" s="18"/>
      <c r="BE74" s="21" t="s">
        <v>351</v>
      </c>
      <c r="BF74" s="18" t="s">
        <v>354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3">
      <c r="A75" t="s">
        <v>347</v>
      </c>
      <c r="B75" t="s">
        <v>348</v>
      </c>
      <c r="C75" t="s">
        <v>349</v>
      </c>
      <c r="D75" s="16">
        <v>4</v>
      </c>
      <c r="E75" s="16">
        <v>9</v>
      </c>
      <c r="F75" s="16"/>
      <c r="G75" s="16"/>
      <c r="H75" s="16"/>
      <c r="I75" s="16"/>
      <c r="J75" s="16"/>
      <c r="K75" s="17">
        <v>8</v>
      </c>
      <c r="L75" s="16">
        <v>5</v>
      </c>
      <c r="M75" s="18" t="s">
        <v>60</v>
      </c>
      <c r="N75" s="18" t="s">
        <v>331</v>
      </c>
      <c r="O75" s="18" t="s">
        <v>331</v>
      </c>
      <c r="P75" s="18" t="s">
        <v>62</v>
      </c>
      <c r="Q75" s="18" t="s">
        <v>63</v>
      </c>
      <c r="R75" s="18">
        <v>106220</v>
      </c>
      <c r="S75" s="18" t="s">
        <v>355</v>
      </c>
      <c r="T75" s="18" t="s">
        <v>350</v>
      </c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>
        <v>2.5</v>
      </c>
      <c r="AJ75" s="18">
        <v>2000</v>
      </c>
      <c r="AK75" s="18">
        <v>25000</v>
      </c>
      <c r="AL75" s="19"/>
      <c r="AM75" s="19"/>
      <c r="AN75" s="19">
        <v>50</v>
      </c>
      <c r="AO75" s="20">
        <v>2.9</v>
      </c>
      <c r="AP75" s="18" t="s">
        <v>65</v>
      </c>
      <c r="AQ75" s="18" t="s">
        <v>66</v>
      </c>
      <c r="AR75" s="18" t="s">
        <v>67</v>
      </c>
      <c r="AS75" s="18" t="s">
        <v>68</v>
      </c>
      <c r="AT75" s="19">
        <v>238</v>
      </c>
      <c r="AU75" s="19" t="s">
        <v>69</v>
      </c>
      <c r="AV75" s="18"/>
      <c r="AW75" s="18">
        <v>1.6</v>
      </c>
      <c r="AX75" s="18">
        <v>81</v>
      </c>
      <c r="AY75" s="18" t="s">
        <v>70</v>
      </c>
      <c r="AZ75" s="18" t="s">
        <v>71</v>
      </c>
      <c r="BA75" s="18" t="s">
        <v>72</v>
      </c>
      <c r="BB75" s="18" t="s">
        <v>73</v>
      </c>
      <c r="BC75" s="18"/>
      <c r="BD75" s="18"/>
      <c r="BE75" s="21" t="s">
        <v>351</v>
      </c>
      <c r="BF75" s="18" t="s">
        <v>356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3">
      <c r="A76" t="s">
        <v>347</v>
      </c>
      <c r="B76" t="s">
        <v>348</v>
      </c>
      <c r="C76" t="s">
        <v>349</v>
      </c>
      <c r="D76" s="16">
        <v>4</v>
      </c>
      <c r="E76" s="16">
        <v>9</v>
      </c>
      <c r="F76" s="16"/>
      <c r="G76" s="16"/>
      <c r="H76" s="16"/>
      <c r="I76" s="16"/>
      <c r="J76" s="16"/>
      <c r="K76" s="17">
        <v>8</v>
      </c>
      <c r="L76" s="16">
        <v>5</v>
      </c>
      <c r="M76" s="18" t="s">
        <v>60</v>
      </c>
      <c r="N76" s="18" t="s">
        <v>331</v>
      </c>
      <c r="O76" s="18" t="s">
        <v>331</v>
      </c>
      <c r="P76" s="18" t="s">
        <v>62</v>
      </c>
      <c r="Q76" s="18" t="s">
        <v>63</v>
      </c>
      <c r="R76" s="18">
        <v>106224</v>
      </c>
      <c r="S76" s="18" t="s">
        <v>357</v>
      </c>
      <c r="T76" s="18" t="s">
        <v>350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>
        <v>2.5</v>
      </c>
      <c r="AJ76" s="18">
        <v>2000</v>
      </c>
      <c r="AK76" s="18">
        <v>25000</v>
      </c>
      <c r="AL76" s="19"/>
      <c r="AM76" s="19"/>
      <c r="AN76" s="19">
        <v>50</v>
      </c>
      <c r="AO76" s="20">
        <v>2.9</v>
      </c>
      <c r="AP76" s="18" t="s">
        <v>65</v>
      </c>
      <c r="AQ76" s="18" t="s">
        <v>66</v>
      </c>
      <c r="AR76" s="18" t="s">
        <v>67</v>
      </c>
      <c r="AS76" s="18" t="s">
        <v>68</v>
      </c>
      <c r="AT76" s="19">
        <v>238</v>
      </c>
      <c r="AU76" s="19" t="s">
        <v>69</v>
      </c>
      <c r="AV76" s="18"/>
      <c r="AW76" s="18">
        <v>1.6</v>
      </c>
      <c r="AX76" s="18">
        <v>81</v>
      </c>
      <c r="AY76" s="18" t="s">
        <v>70</v>
      </c>
      <c r="AZ76" s="18" t="s">
        <v>71</v>
      </c>
      <c r="BA76" s="18" t="s">
        <v>72</v>
      </c>
      <c r="BB76" s="18" t="s">
        <v>73</v>
      </c>
      <c r="BC76" s="18"/>
      <c r="BD76" s="18"/>
      <c r="BE76" s="21" t="s">
        <v>351</v>
      </c>
      <c r="BF76" s="18" t="s">
        <v>358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3">
      <c r="A77" t="s">
        <v>347</v>
      </c>
      <c r="B77" t="s">
        <v>348</v>
      </c>
      <c r="C77" t="s">
        <v>349</v>
      </c>
      <c r="D77" s="16">
        <v>4</v>
      </c>
      <c r="E77" s="16">
        <v>9</v>
      </c>
      <c r="F77" s="16"/>
      <c r="G77" s="16"/>
      <c r="H77" s="16"/>
      <c r="I77" s="16"/>
      <c r="J77" s="16"/>
      <c r="K77" s="17">
        <v>8</v>
      </c>
      <c r="L77" s="16">
        <v>5</v>
      </c>
      <c r="M77" s="18" t="s">
        <v>60</v>
      </c>
      <c r="N77" s="18" t="s">
        <v>331</v>
      </c>
      <c r="O77" s="18" t="s">
        <v>331</v>
      </c>
      <c r="P77" s="18" t="s">
        <v>62</v>
      </c>
      <c r="Q77" s="18" t="s">
        <v>63</v>
      </c>
      <c r="R77" s="18">
        <v>106065</v>
      </c>
      <c r="S77" s="18" t="s">
        <v>359</v>
      </c>
      <c r="T77" s="18" t="s">
        <v>350</v>
      </c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>
        <v>2.5</v>
      </c>
      <c r="AJ77" s="18">
        <v>2000</v>
      </c>
      <c r="AK77" s="18">
        <v>25000</v>
      </c>
      <c r="AL77" s="19"/>
      <c r="AM77" s="19"/>
      <c r="AN77" s="19">
        <v>50</v>
      </c>
      <c r="AO77" s="20">
        <v>2.9</v>
      </c>
      <c r="AP77" s="18" t="s">
        <v>65</v>
      </c>
      <c r="AQ77" s="18" t="s">
        <v>66</v>
      </c>
      <c r="AR77" s="18" t="s">
        <v>67</v>
      </c>
      <c r="AS77" s="18" t="s">
        <v>68</v>
      </c>
      <c r="AT77" s="19">
        <v>238</v>
      </c>
      <c r="AU77" s="19" t="s">
        <v>69</v>
      </c>
      <c r="AV77" s="18"/>
      <c r="AW77" s="18">
        <v>1.6</v>
      </c>
      <c r="AX77" s="18">
        <v>81</v>
      </c>
      <c r="AY77" s="18" t="s">
        <v>70</v>
      </c>
      <c r="AZ77" s="18" t="s">
        <v>71</v>
      </c>
      <c r="BA77" s="18" t="s">
        <v>72</v>
      </c>
      <c r="BB77" s="18" t="s">
        <v>73</v>
      </c>
      <c r="BC77" s="18"/>
      <c r="BD77" s="18"/>
      <c r="BE77" s="21" t="s">
        <v>351</v>
      </c>
      <c r="BF77" s="18" t="s">
        <v>360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">
      <c r="A78" t="s">
        <v>347</v>
      </c>
      <c r="B78" t="s">
        <v>348</v>
      </c>
      <c r="C78" t="s">
        <v>349</v>
      </c>
      <c r="D78" s="16">
        <v>4</v>
      </c>
      <c r="E78" s="16">
        <v>9</v>
      </c>
      <c r="F78" s="16"/>
      <c r="G78" s="16"/>
      <c r="H78" s="16"/>
      <c r="I78" s="16"/>
      <c r="J78" s="16"/>
      <c r="K78" s="17">
        <v>8</v>
      </c>
      <c r="L78" s="16">
        <v>5</v>
      </c>
      <c r="M78" s="18" t="s">
        <v>60</v>
      </c>
      <c r="N78" s="18" t="s">
        <v>331</v>
      </c>
      <c r="O78" s="18" t="s">
        <v>331</v>
      </c>
      <c r="P78" s="18" t="s">
        <v>62</v>
      </c>
      <c r="Q78" s="18" t="s">
        <v>63</v>
      </c>
      <c r="R78" s="18">
        <v>106222</v>
      </c>
      <c r="S78" s="18" t="s">
        <v>361</v>
      </c>
      <c r="T78" s="18" t="s">
        <v>350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>
        <v>2.5</v>
      </c>
      <c r="AJ78" s="18">
        <v>2000</v>
      </c>
      <c r="AK78" s="18">
        <v>25000</v>
      </c>
      <c r="AL78" s="19"/>
      <c r="AM78" s="19"/>
      <c r="AN78" s="19">
        <v>50</v>
      </c>
      <c r="AO78" s="20">
        <v>2.9</v>
      </c>
      <c r="AP78" s="18" t="s">
        <v>65</v>
      </c>
      <c r="AQ78" s="18" t="s">
        <v>66</v>
      </c>
      <c r="AR78" s="18" t="s">
        <v>67</v>
      </c>
      <c r="AS78" s="18" t="s">
        <v>68</v>
      </c>
      <c r="AT78" s="19">
        <v>238</v>
      </c>
      <c r="AU78" s="19" t="s">
        <v>69</v>
      </c>
      <c r="AV78" s="18"/>
      <c r="AW78" s="18">
        <v>1.6</v>
      </c>
      <c r="AX78" s="18">
        <v>81</v>
      </c>
      <c r="AY78" s="18" t="s">
        <v>70</v>
      </c>
      <c r="AZ78" s="18" t="s">
        <v>71</v>
      </c>
      <c r="BA78" s="18" t="s">
        <v>72</v>
      </c>
      <c r="BB78" s="18" t="s">
        <v>73</v>
      </c>
      <c r="BC78" s="18"/>
      <c r="BD78" s="18"/>
      <c r="BE78" s="21" t="s">
        <v>351</v>
      </c>
      <c r="BF78" s="18" t="s">
        <v>362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">
      <c r="A79" t="s">
        <v>347</v>
      </c>
      <c r="B79" t="s">
        <v>348</v>
      </c>
      <c r="C79" t="s">
        <v>349</v>
      </c>
      <c r="D79" s="16">
        <v>4</v>
      </c>
      <c r="E79" s="16">
        <v>9</v>
      </c>
      <c r="F79" s="16"/>
      <c r="G79" s="16"/>
      <c r="H79" s="16"/>
      <c r="I79" s="16"/>
      <c r="J79" s="16"/>
      <c r="K79" s="17">
        <v>8</v>
      </c>
      <c r="L79" s="16">
        <v>5</v>
      </c>
      <c r="M79" s="18" t="s">
        <v>60</v>
      </c>
      <c r="N79" s="18" t="s">
        <v>331</v>
      </c>
      <c r="O79" s="18" t="s">
        <v>331</v>
      </c>
      <c r="P79" s="18" t="s">
        <v>62</v>
      </c>
      <c r="Q79" s="18" t="s">
        <v>63</v>
      </c>
      <c r="R79" s="18">
        <v>106221</v>
      </c>
      <c r="S79" s="18" t="s">
        <v>363</v>
      </c>
      <c r="T79" s="18" t="s">
        <v>350</v>
      </c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>
        <v>2.5</v>
      </c>
      <c r="AJ79" s="18">
        <v>2000</v>
      </c>
      <c r="AK79" s="18">
        <v>25000</v>
      </c>
      <c r="AL79" s="19"/>
      <c r="AM79" s="19"/>
      <c r="AN79" s="19">
        <v>50</v>
      </c>
      <c r="AO79" s="20">
        <v>2.9</v>
      </c>
      <c r="AP79" s="18" t="s">
        <v>65</v>
      </c>
      <c r="AQ79" s="18" t="s">
        <v>66</v>
      </c>
      <c r="AR79" s="18" t="s">
        <v>67</v>
      </c>
      <c r="AS79" s="18" t="s">
        <v>68</v>
      </c>
      <c r="AT79" s="19">
        <v>238</v>
      </c>
      <c r="AU79" s="19" t="s">
        <v>69</v>
      </c>
      <c r="AV79" s="18"/>
      <c r="AW79" s="18">
        <v>1.6</v>
      </c>
      <c r="AX79" s="18">
        <v>81</v>
      </c>
      <c r="AY79" s="18" t="s">
        <v>70</v>
      </c>
      <c r="AZ79" s="18" t="s">
        <v>71</v>
      </c>
      <c r="BA79" s="18" t="s">
        <v>72</v>
      </c>
      <c r="BB79" s="18" t="s">
        <v>73</v>
      </c>
      <c r="BC79" s="18"/>
      <c r="BD79" s="18"/>
      <c r="BE79" s="21" t="s">
        <v>351</v>
      </c>
      <c r="BF79" s="18" t="s">
        <v>364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">
      <c r="A80" t="s">
        <v>365</v>
      </c>
      <c r="B80" t="s">
        <v>366</v>
      </c>
      <c r="C80" t="s">
        <v>367</v>
      </c>
      <c r="D80" s="16">
        <v>2</v>
      </c>
      <c r="E80" s="16">
        <v>9</v>
      </c>
      <c r="F80" s="16"/>
      <c r="G80" s="16"/>
      <c r="H80" s="16"/>
      <c r="I80" s="16"/>
      <c r="J80" s="16"/>
      <c r="K80" s="17">
        <v>9</v>
      </c>
      <c r="L80" s="16">
        <v>5</v>
      </c>
      <c r="M80" s="18" t="s">
        <v>60</v>
      </c>
      <c r="N80" s="18" t="s">
        <v>331</v>
      </c>
      <c r="O80" s="18" t="s">
        <v>331</v>
      </c>
      <c r="P80" s="18" t="s">
        <v>91</v>
      </c>
      <c r="Q80" s="18" t="s">
        <v>153</v>
      </c>
      <c r="R80" s="18">
        <v>103703</v>
      </c>
      <c r="S80" s="18" t="s">
        <v>355</v>
      </c>
      <c r="T80" s="18" t="s">
        <v>355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20">
        <v>3</v>
      </c>
      <c r="AJ80" s="18">
        <v>500</v>
      </c>
      <c r="AK80" s="18">
        <v>500</v>
      </c>
      <c r="AL80" s="19">
        <f t="shared" ref="AL80:AL91" si="2">0.5*0.5</f>
        <v>0.25</v>
      </c>
      <c r="AM80" s="19">
        <v>20</v>
      </c>
      <c r="AN80" s="19">
        <v>5</v>
      </c>
      <c r="AO80" s="20">
        <v>3.9</v>
      </c>
      <c r="AP80" s="18" t="s">
        <v>65</v>
      </c>
      <c r="AQ80" s="18" t="s">
        <v>66</v>
      </c>
      <c r="AR80" s="18" t="s">
        <v>93</v>
      </c>
      <c r="AS80" s="18" t="s">
        <v>94</v>
      </c>
      <c r="AT80" s="19">
        <v>306</v>
      </c>
      <c r="AU80" s="19" t="s">
        <v>69</v>
      </c>
      <c r="AV80" s="18"/>
      <c r="AW80" s="18">
        <v>1.6</v>
      </c>
      <c r="AX80" s="18">
        <v>104</v>
      </c>
      <c r="AY80" s="18" t="s">
        <v>70</v>
      </c>
      <c r="AZ80" s="18" t="s">
        <v>71</v>
      </c>
      <c r="BA80" s="18" t="s">
        <v>72</v>
      </c>
      <c r="BB80" s="18" t="s">
        <v>73</v>
      </c>
      <c r="BC80" s="18"/>
      <c r="BD80" s="18"/>
      <c r="BE80" s="21" t="s">
        <v>368</v>
      </c>
      <c r="BF80" s="18" t="s">
        <v>369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3">
      <c r="A81" t="s">
        <v>370</v>
      </c>
      <c r="C81" t="s">
        <v>371</v>
      </c>
      <c r="D81" s="16">
        <v>2</v>
      </c>
      <c r="E81" s="16">
        <v>9</v>
      </c>
      <c r="F81" s="16"/>
      <c r="G81" s="16"/>
      <c r="H81" s="16"/>
      <c r="I81" s="16"/>
      <c r="J81" s="16"/>
      <c r="K81" s="17">
        <v>9</v>
      </c>
      <c r="L81" s="16">
        <v>5</v>
      </c>
      <c r="M81" s="18" t="s">
        <v>60</v>
      </c>
      <c r="N81" s="18" t="s">
        <v>331</v>
      </c>
      <c r="O81" s="18" t="s">
        <v>331</v>
      </c>
      <c r="P81" s="18" t="s">
        <v>91</v>
      </c>
      <c r="Q81" s="18" t="s">
        <v>153</v>
      </c>
      <c r="R81" s="18">
        <v>103704</v>
      </c>
      <c r="S81" s="18" t="s">
        <v>363</v>
      </c>
      <c r="T81" s="18" t="s">
        <v>363</v>
      </c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20">
        <v>3</v>
      </c>
      <c r="AJ81" s="18">
        <v>500</v>
      </c>
      <c r="AK81" s="18">
        <v>500</v>
      </c>
      <c r="AL81" s="19">
        <f t="shared" si="2"/>
        <v>0.25</v>
      </c>
      <c r="AM81" s="19">
        <v>20</v>
      </c>
      <c r="AN81" s="19">
        <v>5</v>
      </c>
      <c r="AO81" s="20">
        <v>3.9</v>
      </c>
      <c r="AP81" s="18" t="s">
        <v>65</v>
      </c>
      <c r="AQ81" s="18" t="s">
        <v>66</v>
      </c>
      <c r="AR81" s="18" t="s">
        <v>93</v>
      </c>
      <c r="AS81" s="18" t="s">
        <v>94</v>
      </c>
      <c r="AT81" s="19">
        <v>306</v>
      </c>
      <c r="AU81" s="19" t="s">
        <v>69</v>
      </c>
      <c r="AV81" s="18"/>
      <c r="AW81" s="18">
        <v>1.6</v>
      </c>
      <c r="AX81" s="18">
        <v>104</v>
      </c>
      <c r="AY81" s="18" t="s">
        <v>70</v>
      </c>
      <c r="AZ81" s="18" t="s">
        <v>71</v>
      </c>
      <c r="BA81" s="18" t="s">
        <v>72</v>
      </c>
      <c r="BB81" s="18" t="s">
        <v>73</v>
      </c>
      <c r="BC81" s="18"/>
      <c r="BD81" s="18"/>
      <c r="BE81" s="21" t="s">
        <v>372</v>
      </c>
      <c r="BF81" s="18" t="s">
        <v>373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3">
      <c r="A82" t="s">
        <v>374</v>
      </c>
      <c r="B82" t="s">
        <v>375</v>
      </c>
      <c r="C82" t="s">
        <v>376</v>
      </c>
      <c r="D82" s="16">
        <v>4</v>
      </c>
      <c r="E82" s="16">
        <v>9</v>
      </c>
      <c r="F82" s="16"/>
      <c r="G82" s="16"/>
      <c r="H82" s="16"/>
      <c r="I82" s="16"/>
      <c r="J82" s="16"/>
      <c r="K82" s="17">
        <v>9</v>
      </c>
      <c r="L82" s="16">
        <v>5</v>
      </c>
      <c r="M82" s="18" t="s">
        <v>60</v>
      </c>
      <c r="N82" s="18" t="s">
        <v>331</v>
      </c>
      <c r="O82" s="18" t="s">
        <v>331</v>
      </c>
      <c r="P82" s="18" t="s">
        <v>91</v>
      </c>
      <c r="Q82" s="18" t="s">
        <v>153</v>
      </c>
      <c r="R82" s="18">
        <v>103705</v>
      </c>
      <c r="S82" s="18" t="s">
        <v>361</v>
      </c>
      <c r="T82" s="18" t="s">
        <v>361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20">
        <v>3</v>
      </c>
      <c r="AJ82" s="18">
        <v>500</v>
      </c>
      <c r="AK82" s="18">
        <v>500</v>
      </c>
      <c r="AL82" s="19">
        <f t="shared" si="2"/>
        <v>0.25</v>
      </c>
      <c r="AM82" s="19">
        <v>20</v>
      </c>
      <c r="AN82" s="19">
        <v>5</v>
      </c>
      <c r="AO82" s="20">
        <v>3.9</v>
      </c>
      <c r="AP82" s="18" t="s">
        <v>65</v>
      </c>
      <c r="AQ82" s="18" t="s">
        <v>66</v>
      </c>
      <c r="AR82" s="18" t="s">
        <v>93</v>
      </c>
      <c r="AS82" s="18" t="s">
        <v>94</v>
      </c>
      <c r="AT82" s="19">
        <v>306</v>
      </c>
      <c r="AU82" s="19" t="s">
        <v>69</v>
      </c>
      <c r="AV82" s="18"/>
      <c r="AW82" s="18">
        <v>1.6</v>
      </c>
      <c r="AX82" s="18">
        <v>104</v>
      </c>
      <c r="AY82" s="18" t="s">
        <v>70</v>
      </c>
      <c r="AZ82" s="18" t="s">
        <v>71</v>
      </c>
      <c r="BA82" s="18" t="s">
        <v>72</v>
      </c>
      <c r="BB82" s="18" t="s">
        <v>73</v>
      </c>
      <c r="BC82" s="18"/>
      <c r="BD82" s="18"/>
      <c r="BE82" s="21" t="s">
        <v>377</v>
      </c>
      <c r="BF82" s="18" t="s">
        <v>378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">
      <c r="A83" t="s">
        <v>379</v>
      </c>
      <c r="B83" t="s">
        <v>380</v>
      </c>
      <c r="C83" t="s">
        <v>381</v>
      </c>
      <c r="D83" s="16">
        <v>4</v>
      </c>
      <c r="E83" s="16">
        <v>9</v>
      </c>
      <c r="F83" s="16"/>
      <c r="G83" s="16"/>
      <c r="H83" s="16"/>
      <c r="I83" s="16"/>
      <c r="J83" s="16"/>
      <c r="K83" s="17">
        <v>9</v>
      </c>
      <c r="L83" s="16">
        <v>5</v>
      </c>
      <c r="M83" s="18" t="s">
        <v>60</v>
      </c>
      <c r="N83" s="18" t="s">
        <v>331</v>
      </c>
      <c r="O83" s="18" t="s">
        <v>331</v>
      </c>
      <c r="P83" s="18" t="s">
        <v>91</v>
      </c>
      <c r="Q83" s="18" t="s">
        <v>153</v>
      </c>
      <c r="R83" s="18">
        <v>103707</v>
      </c>
      <c r="S83" s="18" t="s">
        <v>359</v>
      </c>
      <c r="T83" s="18" t="s">
        <v>359</v>
      </c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20">
        <v>3</v>
      </c>
      <c r="AJ83" s="18">
        <v>500</v>
      </c>
      <c r="AK83" s="18">
        <v>500</v>
      </c>
      <c r="AL83" s="19">
        <f t="shared" si="2"/>
        <v>0.25</v>
      </c>
      <c r="AM83" s="19">
        <v>20</v>
      </c>
      <c r="AN83" s="19">
        <v>5</v>
      </c>
      <c r="AO83" s="20">
        <v>3.9</v>
      </c>
      <c r="AP83" s="18" t="s">
        <v>65</v>
      </c>
      <c r="AQ83" s="18" t="s">
        <v>66</v>
      </c>
      <c r="AR83" s="18" t="s">
        <v>93</v>
      </c>
      <c r="AS83" s="18" t="s">
        <v>94</v>
      </c>
      <c r="AT83" s="19">
        <v>306</v>
      </c>
      <c r="AU83" s="19" t="s">
        <v>69</v>
      </c>
      <c r="AV83" s="18"/>
      <c r="AW83" s="18">
        <v>1.6</v>
      </c>
      <c r="AX83" s="18">
        <v>104</v>
      </c>
      <c r="AY83" s="18" t="s">
        <v>70</v>
      </c>
      <c r="AZ83" s="18" t="s">
        <v>71</v>
      </c>
      <c r="BA83" s="18" t="s">
        <v>72</v>
      </c>
      <c r="BB83" s="18" t="s">
        <v>73</v>
      </c>
      <c r="BC83" s="18"/>
      <c r="BD83" s="18"/>
      <c r="BE83" s="21" t="s">
        <v>382</v>
      </c>
      <c r="BF83" s="18" t="s">
        <v>383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">
      <c r="A84" t="s">
        <v>384</v>
      </c>
      <c r="B84" t="s">
        <v>385</v>
      </c>
      <c r="C84" t="s">
        <v>386</v>
      </c>
      <c r="D84" s="16">
        <v>4</v>
      </c>
      <c r="E84" s="16">
        <v>9</v>
      </c>
      <c r="F84" s="16"/>
      <c r="G84" s="16"/>
      <c r="H84" s="16"/>
      <c r="I84" s="16"/>
      <c r="J84" s="16"/>
      <c r="K84" s="17">
        <v>9</v>
      </c>
      <c r="L84" s="16">
        <v>5</v>
      </c>
      <c r="M84" s="18" t="s">
        <v>60</v>
      </c>
      <c r="N84" s="18" t="s">
        <v>331</v>
      </c>
      <c r="O84" s="18" t="s">
        <v>331</v>
      </c>
      <c r="P84" s="18" t="s">
        <v>91</v>
      </c>
      <c r="Q84" s="18" t="s">
        <v>153</v>
      </c>
      <c r="R84" s="18">
        <v>103708</v>
      </c>
      <c r="S84" s="18" t="s">
        <v>357</v>
      </c>
      <c r="T84" s="18" t="s">
        <v>357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20">
        <v>3</v>
      </c>
      <c r="AJ84" s="18">
        <v>500</v>
      </c>
      <c r="AK84" s="18">
        <v>500</v>
      </c>
      <c r="AL84" s="19">
        <f t="shared" si="2"/>
        <v>0.25</v>
      </c>
      <c r="AM84" s="19">
        <v>20</v>
      </c>
      <c r="AN84" s="19">
        <v>5</v>
      </c>
      <c r="AO84" s="20">
        <v>3.9</v>
      </c>
      <c r="AP84" s="18" t="s">
        <v>65</v>
      </c>
      <c r="AQ84" s="18" t="s">
        <v>66</v>
      </c>
      <c r="AR84" s="18" t="s">
        <v>93</v>
      </c>
      <c r="AS84" s="18" t="s">
        <v>94</v>
      </c>
      <c r="AT84" s="19">
        <v>306</v>
      </c>
      <c r="AU84" s="19" t="s">
        <v>69</v>
      </c>
      <c r="AV84" s="18"/>
      <c r="AW84" s="18">
        <v>1.6</v>
      </c>
      <c r="AX84" s="18">
        <v>104</v>
      </c>
      <c r="AY84" s="18" t="s">
        <v>70</v>
      </c>
      <c r="AZ84" s="18" t="s">
        <v>71</v>
      </c>
      <c r="BA84" s="18" t="s">
        <v>72</v>
      </c>
      <c r="BB84" s="18" t="s">
        <v>73</v>
      </c>
      <c r="BC84" s="18"/>
      <c r="BD84" s="18"/>
      <c r="BE84" s="21" t="s">
        <v>387</v>
      </c>
      <c r="BF84" s="18" t="s">
        <v>388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3">
      <c r="A85" t="s">
        <v>389</v>
      </c>
      <c r="B85" t="s">
        <v>390</v>
      </c>
      <c r="C85" t="s">
        <v>391</v>
      </c>
      <c r="D85" s="16">
        <v>4</v>
      </c>
      <c r="E85" s="16">
        <v>9</v>
      </c>
      <c r="F85" s="16"/>
      <c r="G85" s="16"/>
      <c r="H85" s="16"/>
      <c r="I85" s="16"/>
      <c r="J85" s="16"/>
      <c r="K85" s="17">
        <v>9</v>
      </c>
      <c r="L85" s="16">
        <v>5</v>
      </c>
      <c r="M85" s="18" t="s">
        <v>60</v>
      </c>
      <c r="N85" s="18" t="s">
        <v>331</v>
      </c>
      <c r="O85" s="18" t="s">
        <v>331</v>
      </c>
      <c r="P85" s="18" t="s">
        <v>91</v>
      </c>
      <c r="Q85" s="18" t="s">
        <v>153</v>
      </c>
      <c r="R85" s="18">
        <v>103706</v>
      </c>
      <c r="S85" s="18" t="s">
        <v>353</v>
      </c>
      <c r="T85" s="18" t="s">
        <v>353</v>
      </c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20">
        <v>3</v>
      </c>
      <c r="AJ85" s="18">
        <v>500</v>
      </c>
      <c r="AK85" s="18">
        <v>500</v>
      </c>
      <c r="AL85" s="19">
        <f t="shared" si="2"/>
        <v>0.25</v>
      </c>
      <c r="AM85" s="19">
        <v>20</v>
      </c>
      <c r="AN85" s="19">
        <v>5</v>
      </c>
      <c r="AO85" s="20">
        <v>3.9</v>
      </c>
      <c r="AP85" s="18" t="s">
        <v>65</v>
      </c>
      <c r="AQ85" s="18" t="s">
        <v>66</v>
      </c>
      <c r="AR85" s="18" t="s">
        <v>93</v>
      </c>
      <c r="AS85" s="18" t="s">
        <v>94</v>
      </c>
      <c r="AT85" s="19">
        <v>306</v>
      </c>
      <c r="AU85" s="19" t="s">
        <v>69</v>
      </c>
      <c r="AV85" s="18"/>
      <c r="AW85" s="18">
        <v>1.6</v>
      </c>
      <c r="AX85" s="18">
        <v>104</v>
      </c>
      <c r="AY85" s="18" t="s">
        <v>70</v>
      </c>
      <c r="AZ85" s="18" t="s">
        <v>71</v>
      </c>
      <c r="BA85" s="18" t="s">
        <v>72</v>
      </c>
      <c r="BB85" s="18" t="s">
        <v>73</v>
      </c>
      <c r="BC85" s="18"/>
      <c r="BD85" s="18"/>
      <c r="BE85" s="21" t="s">
        <v>392</v>
      </c>
      <c r="BF85" s="18" t="s">
        <v>393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57.6" x14ac:dyDescent="0.3">
      <c r="A86" t="s">
        <v>365</v>
      </c>
      <c r="B86" t="s">
        <v>366</v>
      </c>
      <c r="C86" t="s">
        <v>367</v>
      </c>
      <c r="D86" s="16">
        <v>2</v>
      </c>
      <c r="E86" s="16">
        <v>9</v>
      </c>
      <c r="F86" s="16"/>
      <c r="G86" s="16"/>
      <c r="H86" s="16"/>
      <c r="I86" s="16"/>
      <c r="J86" s="16"/>
      <c r="K86" s="17">
        <v>9</v>
      </c>
      <c r="L86" s="16">
        <v>5</v>
      </c>
      <c r="M86" s="18" t="s">
        <v>60</v>
      </c>
      <c r="N86" s="31" t="s">
        <v>394</v>
      </c>
      <c r="O86" s="18" t="s">
        <v>395</v>
      </c>
      <c r="P86" s="18" t="s">
        <v>91</v>
      </c>
      <c r="Q86" s="18" t="s">
        <v>153</v>
      </c>
      <c r="R86" s="18">
        <v>104072</v>
      </c>
      <c r="S86" s="18" t="s">
        <v>355</v>
      </c>
      <c r="T86" s="18" t="s">
        <v>355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20">
        <v>5</v>
      </c>
      <c r="AJ86" s="18">
        <v>500</v>
      </c>
      <c r="AK86" s="18">
        <v>500</v>
      </c>
      <c r="AL86" s="19">
        <f t="shared" si="2"/>
        <v>0.25</v>
      </c>
      <c r="AM86" s="19">
        <v>20</v>
      </c>
      <c r="AN86" s="19">
        <v>3</v>
      </c>
      <c r="AO86" s="20">
        <v>4.0999999999999996</v>
      </c>
      <c r="AP86" s="18" t="s">
        <v>65</v>
      </c>
      <c r="AQ86" s="18" t="s">
        <v>66</v>
      </c>
      <c r="AR86" s="18" t="s">
        <v>93</v>
      </c>
      <c r="AS86" s="18" t="s">
        <v>94</v>
      </c>
      <c r="AT86" s="19">
        <v>340</v>
      </c>
      <c r="AU86" s="19" t="s">
        <v>69</v>
      </c>
      <c r="AV86" s="18"/>
      <c r="AW86" s="18">
        <v>1.6</v>
      </c>
      <c r="AX86" s="18">
        <v>116</v>
      </c>
      <c r="AY86" s="18" t="s">
        <v>70</v>
      </c>
      <c r="AZ86" s="18" t="s">
        <v>71</v>
      </c>
      <c r="BA86" s="18" t="s">
        <v>72</v>
      </c>
      <c r="BB86" s="18" t="s">
        <v>73</v>
      </c>
      <c r="BC86" s="18"/>
      <c r="BD86" s="18"/>
      <c r="BE86" s="21" t="s">
        <v>396</v>
      </c>
      <c r="BF86" s="18" t="s">
        <v>397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57.6" x14ac:dyDescent="0.3">
      <c r="A87" t="s">
        <v>370</v>
      </c>
      <c r="C87" t="s">
        <v>371</v>
      </c>
      <c r="D87" s="16">
        <v>2</v>
      </c>
      <c r="E87" s="16">
        <v>9</v>
      </c>
      <c r="F87" s="16"/>
      <c r="G87" s="16"/>
      <c r="H87" s="16"/>
      <c r="I87" s="16"/>
      <c r="J87" s="16"/>
      <c r="K87" s="17">
        <v>9</v>
      </c>
      <c r="L87" s="16">
        <v>5</v>
      </c>
      <c r="M87" s="18" t="s">
        <v>60</v>
      </c>
      <c r="N87" s="31" t="s">
        <v>394</v>
      </c>
      <c r="O87" s="18" t="s">
        <v>395</v>
      </c>
      <c r="P87" s="18" t="s">
        <v>91</v>
      </c>
      <c r="Q87" s="18" t="s">
        <v>153</v>
      </c>
      <c r="R87" s="18">
        <v>104047</v>
      </c>
      <c r="S87" s="18" t="s">
        <v>363</v>
      </c>
      <c r="T87" s="18" t="s">
        <v>363</v>
      </c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20">
        <v>5</v>
      </c>
      <c r="AJ87" s="18">
        <v>500</v>
      </c>
      <c r="AK87" s="18">
        <v>500</v>
      </c>
      <c r="AL87" s="19">
        <f t="shared" si="2"/>
        <v>0.25</v>
      </c>
      <c r="AM87" s="19">
        <v>20</v>
      </c>
      <c r="AN87" s="19">
        <v>3</v>
      </c>
      <c r="AO87" s="20">
        <v>4.0999999999999996</v>
      </c>
      <c r="AP87" s="18" t="s">
        <v>65</v>
      </c>
      <c r="AQ87" s="18" t="s">
        <v>66</v>
      </c>
      <c r="AR87" s="18" t="s">
        <v>93</v>
      </c>
      <c r="AS87" s="18" t="s">
        <v>94</v>
      </c>
      <c r="AT87" s="19">
        <v>340</v>
      </c>
      <c r="AU87" s="19" t="s">
        <v>69</v>
      </c>
      <c r="AV87" s="18"/>
      <c r="AW87" s="18">
        <v>1.6</v>
      </c>
      <c r="AX87" s="18">
        <v>116</v>
      </c>
      <c r="AY87" s="18" t="s">
        <v>70</v>
      </c>
      <c r="AZ87" s="18" t="s">
        <v>71</v>
      </c>
      <c r="BA87" s="18" t="s">
        <v>72</v>
      </c>
      <c r="BB87" s="18" t="s">
        <v>73</v>
      </c>
      <c r="BC87" s="18"/>
      <c r="BD87" s="18"/>
      <c r="BE87" s="21" t="s">
        <v>398</v>
      </c>
      <c r="BF87" s="18" t="s">
        <v>399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57.6" x14ac:dyDescent="0.3">
      <c r="A88" t="s">
        <v>374</v>
      </c>
      <c r="B88" t="s">
        <v>375</v>
      </c>
      <c r="C88" t="s">
        <v>376</v>
      </c>
      <c r="D88" s="16">
        <v>4</v>
      </c>
      <c r="E88" s="16">
        <v>9</v>
      </c>
      <c r="F88" s="16"/>
      <c r="G88" s="16"/>
      <c r="H88" s="16"/>
      <c r="I88" s="16"/>
      <c r="J88" s="16"/>
      <c r="K88" s="17">
        <v>9</v>
      </c>
      <c r="L88" s="16">
        <v>5</v>
      </c>
      <c r="M88" s="18" t="s">
        <v>60</v>
      </c>
      <c r="N88" s="31" t="s">
        <v>394</v>
      </c>
      <c r="O88" s="18" t="s">
        <v>395</v>
      </c>
      <c r="P88" s="18" t="s">
        <v>91</v>
      </c>
      <c r="Q88" s="18" t="s">
        <v>153</v>
      </c>
      <c r="R88" s="18">
        <v>104073</v>
      </c>
      <c r="S88" s="18" t="s">
        <v>361</v>
      </c>
      <c r="T88" s="18" t="s">
        <v>361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20">
        <v>5</v>
      </c>
      <c r="AJ88" s="18">
        <v>500</v>
      </c>
      <c r="AK88" s="18">
        <v>500</v>
      </c>
      <c r="AL88" s="19">
        <f t="shared" si="2"/>
        <v>0.25</v>
      </c>
      <c r="AM88" s="19">
        <v>20</v>
      </c>
      <c r="AN88" s="19">
        <v>3</v>
      </c>
      <c r="AO88" s="20">
        <v>4.0999999999999996</v>
      </c>
      <c r="AP88" s="18" t="s">
        <v>65</v>
      </c>
      <c r="AQ88" s="18" t="s">
        <v>66</v>
      </c>
      <c r="AR88" s="18" t="s">
        <v>93</v>
      </c>
      <c r="AS88" s="18" t="s">
        <v>94</v>
      </c>
      <c r="AT88" s="19">
        <v>340</v>
      </c>
      <c r="AU88" s="19" t="s">
        <v>69</v>
      </c>
      <c r="AV88" s="18"/>
      <c r="AW88" s="18">
        <v>1.6</v>
      </c>
      <c r="AX88" s="18">
        <v>116</v>
      </c>
      <c r="AY88" s="18" t="s">
        <v>70</v>
      </c>
      <c r="AZ88" s="18" t="s">
        <v>71</v>
      </c>
      <c r="BA88" s="18" t="s">
        <v>72</v>
      </c>
      <c r="BB88" s="18" t="s">
        <v>73</v>
      </c>
      <c r="BC88" s="18"/>
      <c r="BD88" s="18"/>
      <c r="BE88" s="21" t="s">
        <v>400</v>
      </c>
      <c r="BF88" s="18" t="s">
        <v>401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57.6" x14ac:dyDescent="0.3">
      <c r="A89" t="s">
        <v>379</v>
      </c>
      <c r="B89" t="s">
        <v>380</v>
      </c>
      <c r="C89" t="s">
        <v>381</v>
      </c>
      <c r="D89" s="16">
        <v>4</v>
      </c>
      <c r="E89" s="16">
        <v>9</v>
      </c>
      <c r="F89" s="16"/>
      <c r="G89" s="16"/>
      <c r="H89" s="16"/>
      <c r="I89" s="16"/>
      <c r="J89" s="16"/>
      <c r="K89" s="17">
        <v>9</v>
      </c>
      <c r="L89" s="16">
        <v>5</v>
      </c>
      <c r="M89" s="18" t="s">
        <v>60</v>
      </c>
      <c r="N89" s="31" t="s">
        <v>394</v>
      </c>
      <c r="O89" s="18" t="s">
        <v>395</v>
      </c>
      <c r="P89" s="18" t="s">
        <v>91</v>
      </c>
      <c r="Q89" s="18" t="s">
        <v>153</v>
      </c>
      <c r="R89" s="18">
        <v>104075</v>
      </c>
      <c r="S89" s="18" t="s">
        <v>359</v>
      </c>
      <c r="T89" s="18" t="s">
        <v>359</v>
      </c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20">
        <v>5</v>
      </c>
      <c r="AJ89" s="18">
        <v>500</v>
      </c>
      <c r="AK89" s="18">
        <v>500</v>
      </c>
      <c r="AL89" s="19">
        <f t="shared" si="2"/>
        <v>0.25</v>
      </c>
      <c r="AM89" s="19">
        <v>20</v>
      </c>
      <c r="AN89" s="19">
        <v>3</v>
      </c>
      <c r="AO89" s="20">
        <v>4.0999999999999996</v>
      </c>
      <c r="AP89" s="18" t="s">
        <v>65</v>
      </c>
      <c r="AQ89" s="18" t="s">
        <v>66</v>
      </c>
      <c r="AR89" s="18" t="s">
        <v>93</v>
      </c>
      <c r="AS89" s="18" t="s">
        <v>94</v>
      </c>
      <c r="AT89" s="19">
        <v>340</v>
      </c>
      <c r="AU89" s="19" t="s">
        <v>69</v>
      </c>
      <c r="AV89" s="18"/>
      <c r="AW89" s="18">
        <v>1.6</v>
      </c>
      <c r="AX89" s="18">
        <v>116</v>
      </c>
      <c r="AY89" s="18" t="s">
        <v>70</v>
      </c>
      <c r="AZ89" s="18" t="s">
        <v>71</v>
      </c>
      <c r="BA89" s="18" t="s">
        <v>72</v>
      </c>
      <c r="BB89" s="18" t="s">
        <v>73</v>
      </c>
      <c r="BC89" s="18"/>
      <c r="BD89" s="18"/>
      <c r="BE89" s="21" t="s">
        <v>402</v>
      </c>
      <c r="BF89" s="18" t="s">
        <v>403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57.6" x14ac:dyDescent="0.3">
      <c r="A90" t="s">
        <v>384</v>
      </c>
      <c r="B90" t="s">
        <v>385</v>
      </c>
      <c r="C90" t="s">
        <v>386</v>
      </c>
      <c r="D90" s="16">
        <v>4</v>
      </c>
      <c r="E90" s="16">
        <v>9</v>
      </c>
      <c r="F90" s="16"/>
      <c r="G90" s="16"/>
      <c r="H90" s="16"/>
      <c r="I90" s="16"/>
      <c r="J90" s="16"/>
      <c r="K90" s="17">
        <v>9</v>
      </c>
      <c r="L90" s="16">
        <v>5</v>
      </c>
      <c r="M90" s="18" t="s">
        <v>60</v>
      </c>
      <c r="N90" s="31" t="s">
        <v>394</v>
      </c>
      <c r="O90" s="18" t="s">
        <v>395</v>
      </c>
      <c r="P90" s="18" t="s">
        <v>91</v>
      </c>
      <c r="Q90" s="18" t="s">
        <v>153</v>
      </c>
      <c r="R90" s="18">
        <v>104076</v>
      </c>
      <c r="S90" s="18" t="s">
        <v>357</v>
      </c>
      <c r="T90" s="18" t="s">
        <v>357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20">
        <v>5</v>
      </c>
      <c r="AJ90" s="18">
        <v>500</v>
      </c>
      <c r="AK90" s="18">
        <v>500</v>
      </c>
      <c r="AL90" s="19">
        <f t="shared" si="2"/>
        <v>0.25</v>
      </c>
      <c r="AM90" s="19">
        <v>20</v>
      </c>
      <c r="AN90" s="19">
        <v>3</v>
      </c>
      <c r="AO90" s="20">
        <v>4.0999999999999996</v>
      </c>
      <c r="AP90" s="18" t="s">
        <v>65</v>
      </c>
      <c r="AQ90" s="18" t="s">
        <v>66</v>
      </c>
      <c r="AR90" s="18" t="s">
        <v>93</v>
      </c>
      <c r="AS90" s="18" t="s">
        <v>94</v>
      </c>
      <c r="AT90" s="19">
        <v>340</v>
      </c>
      <c r="AU90" s="19" t="s">
        <v>69</v>
      </c>
      <c r="AV90" s="18"/>
      <c r="AW90" s="18">
        <v>1.6</v>
      </c>
      <c r="AX90" s="18">
        <v>116</v>
      </c>
      <c r="AY90" s="18" t="s">
        <v>70</v>
      </c>
      <c r="AZ90" s="18" t="s">
        <v>71</v>
      </c>
      <c r="BA90" s="18" t="s">
        <v>72</v>
      </c>
      <c r="BB90" s="18" t="s">
        <v>73</v>
      </c>
      <c r="BC90" s="18"/>
      <c r="BD90" s="18"/>
      <c r="BE90" s="21" t="s">
        <v>404</v>
      </c>
      <c r="BF90" s="18" t="s">
        <v>405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57.6" x14ac:dyDescent="0.3">
      <c r="A91" t="s">
        <v>389</v>
      </c>
      <c r="B91" t="s">
        <v>390</v>
      </c>
      <c r="C91" t="s">
        <v>391</v>
      </c>
      <c r="D91" s="16">
        <v>4</v>
      </c>
      <c r="E91" s="16">
        <v>9</v>
      </c>
      <c r="F91" s="16"/>
      <c r="G91" s="16"/>
      <c r="H91" s="16"/>
      <c r="I91" s="16"/>
      <c r="J91" s="16"/>
      <c r="K91" s="17">
        <v>9</v>
      </c>
      <c r="L91" s="16">
        <v>5</v>
      </c>
      <c r="M91" s="18" t="s">
        <v>60</v>
      </c>
      <c r="N91" s="31" t="s">
        <v>394</v>
      </c>
      <c r="O91" s="18" t="s">
        <v>395</v>
      </c>
      <c r="P91" s="18" t="s">
        <v>91</v>
      </c>
      <c r="Q91" s="18" t="s">
        <v>153</v>
      </c>
      <c r="R91" s="18">
        <v>104074</v>
      </c>
      <c r="S91" s="18" t="s">
        <v>353</v>
      </c>
      <c r="T91" s="18" t="s">
        <v>353</v>
      </c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20">
        <v>5</v>
      </c>
      <c r="AJ91" s="18">
        <v>500</v>
      </c>
      <c r="AK91" s="18">
        <v>500</v>
      </c>
      <c r="AL91" s="19">
        <f t="shared" si="2"/>
        <v>0.25</v>
      </c>
      <c r="AM91" s="19">
        <v>20</v>
      </c>
      <c r="AN91" s="19">
        <v>3</v>
      </c>
      <c r="AO91" s="20">
        <v>4.0999999999999996</v>
      </c>
      <c r="AP91" s="18" t="s">
        <v>65</v>
      </c>
      <c r="AQ91" s="18" t="s">
        <v>66</v>
      </c>
      <c r="AR91" s="18" t="s">
        <v>93</v>
      </c>
      <c r="AS91" s="18" t="s">
        <v>94</v>
      </c>
      <c r="AT91" s="19">
        <v>340</v>
      </c>
      <c r="AU91" s="19" t="s">
        <v>69</v>
      </c>
      <c r="AV91" s="18"/>
      <c r="AW91" s="18">
        <v>1.6</v>
      </c>
      <c r="AX91" s="18">
        <v>116</v>
      </c>
      <c r="AY91" s="18" t="s">
        <v>70</v>
      </c>
      <c r="AZ91" s="18" t="s">
        <v>71</v>
      </c>
      <c r="BA91" s="18" t="s">
        <v>72</v>
      </c>
      <c r="BB91" s="18" t="s">
        <v>73</v>
      </c>
      <c r="BC91" s="18"/>
      <c r="BD91" s="18"/>
      <c r="BE91" s="21" t="s">
        <v>406</v>
      </c>
      <c r="BF91" s="18" t="s">
        <v>407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">
      <c r="A92" t="s">
        <v>365</v>
      </c>
      <c r="B92" t="s">
        <v>366</v>
      </c>
      <c r="C92" t="s">
        <v>367</v>
      </c>
      <c r="D92" s="16">
        <v>2</v>
      </c>
      <c r="E92" s="16">
        <v>9</v>
      </c>
      <c r="F92" s="16"/>
      <c r="G92" s="16"/>
      <c r="H92" s="16"/>
      <c r="I92" s="16"/>
      <c r="J92" s="16"/>
      <c r="K92" s="17">
        <v>10</v>
      </c>
      <c r="L92" s="16">
        <v>5</v>
      </c>
      <c r="M92" s="18" t="s">
        <v>60</v>
      </c>
      <c r="N92" s="18" t="s">
        <v>331</v>
      </c>
      <c r="O92" s="18" t="s">
        <v>331</v>
      </c>
      <c r="P92" s="18" t="s">
        <v>191</v>
      </c>
      <c r="Q92" s="18" t="s">
        <v>192</v>
      </c>
      <c r="R92" s="32">
        <v>103760</v>
      </c>
      <c r="S92" s="18" t="s">
        <v>355</v>
      </c>
      <c r="T92" s="18" t="s">
        <v>355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20">
        <v>3</v>
      </c>
      <c r="AJ92" s="18">
        <v>222</v>
      </c>
      <c r="AK92" s="18">
        <v>667</v>
      </c>
      <c r="AL92" s="28">
        <v>0.14807400000000001</v>
      </c>
      <c r="AM92" s="19">
        <v>27</v>
      </c>
      <c r="AN92" s="19">
        <v>4</v>
      </c>
      <c r="AO92" s="20">
        <v>3.9</v>
      </c>
      <c r="AP92" s="18" t="s">
        <v>65</v>
      </c>
      <c r="AQ92" s="18" t="s">
        <v>66</v>
      </c>
      <c r="AR92" s="18" t="s">
        <v>93</v>
      </c>
      <c r="AS92" s="18" t="s">
        <v>94</v>
      </c>
      <c r="AT92" s="19">
        <v>306</v>
      </c>
      <c r="AU92" s="19" t="s">
        <v>69</v>
      </c>
      <c r="AV92" s="18"/>
      <c r="AW92" s="18">
        <v>1.6</v>
      </c>
      <c r="AX92" s="18">
        <v>104</v>
      </c>
      <c r="AY92" s="18" t="s">
        <v>70</v>
      </c>
      <c r="AZ92" s="18" t="s">
        <v>71</v>
      </c>
      <c r="BA92" s="18" t="s">
        <v>72</v>
      </c>
      <c r="BB92" s="18" t="s">
        <v>73</v>
      </c>
      <c r="BC92" s="18"/>
      <c r="BD92" s="18"/>
      <c r="BE92" s="21" t="s">
        <v>408</v>
      </c>
      <c r="BF92" s="18" t="s">
        <v>409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">
      <c r="A93" t="s">
        <v>370</v>
      </c>
      <c r="C93" t="s">
        <v>371</v>
      </c>
      <c r="D93" s="16">
        <v>2</v>
      </c>
      <c r="E93" s="16">
        <v>9</v>
      </c>
      <c r="F93" s="16"/>
      <c r="G93" s="16"/>
      <c r="H93" s="16"/>
      <c r="I93" s="16"/>
      <c r="J93" s="16"/>
      <c r="K93" s="17">
        <v>10</v>
      </c>
      <c r="L93" s="16">
        <v>5</v>
      </c>
      <c r="M93" s="18" t="s">
        <v>60</v>
      </c>
      <c r="N93" s="18" t="s">
        <v>331</v>
      </c>
      <c r="O93" s="18" t="s">
        <v>331</v>
      </c>
      <c r="P93" s="18" t="s">
        <v>191</v>
      </c>
      <c r="Q93" s="18" t="s">
        <v>192</v>
      </c>
      <c r="R93" s="32">
        <v>103759</v>
      </c>
      <c r="S93" s="18" t="s">
        <v>363</v>
      </c>
      <c r="T93" s="18" t="s">
        <v>363</v>
      </c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20">
        <v>3</v>
      </c>
      <c r="AJ93" s="18">
        <v>222</v>
      </c>
      <c r="AK93" s="18">
        <v>667</v>
      </c>
      <c r="AL93" s="28">
        <v>0.14807400000000001</v>
      </c>
      <c r="AM93" s="19">
        <v>27</v>
      </c>
      <c r="AN93" s="19">
        <v>4</v>
      </c>
      <c r="AO93" s="20">
        <v>3.9</v>
      </c>
      <c r="AP93" s="18" t="s">
        <v>65</v>
      </c>
      <c r="AQ93" s="18" t="s">
        <v>66</v>
      </c>
      <c r="AR93" s="18" t="s">
        <v>93</v>
      </c>
      <c r="AS93" s="18" t="s">
        <v>94</v>
      </c>
      <c r="AT93" s="19">
        <v>306</v>
      </c>
      <c r="AU93" s="19" t="s">
        <v>69</v>
      </c>
      <c r="AV93" s="18"/>
      <c r="AW93" s="18">
        <v>1.6</v>
      </c>
      <c r="AX93" s="18">
        <v>104</v>
      </c>
      <c r="AY93" s="18" t="s">
        <v>70</v>
      </c>
      <c r="AZ93" s="18" t="s">
        <v>71</v>
      </c>
      <c r="BA93" s="18" t="s">
        <v>72</v>
      </c>
      <c r="BB93" s="18" t="s">
        <v>73</v>
      </c>
      <c r="BC93" s="18"/>
      <c r="BD93" s="18"/>
      <c r="BE93" s="21" t="s">
        <v>410</v>
      </c>
      <c r="BF93" s="18" t="s">
        <v>411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">
      <c r="A94" t="s">
        <v>374</v>
      </c>
      <c r="B94" t="s">
        <v>375</v>
      </c>
      <c r="C94" t="s">
        <v>376</v>
      </c>
      <c r="D94" s="16">
        <v>4</v>
      </c>
      <c r="E94" s="16">
        <v>9</v>
      </c>
      <c r="F94" s="16"/>
      <c r="G94" s="16"/>
      <c r="H94" s="16"/>
      <c r="I94" s="16"/>
      <c r="J94" s="16"/>
      <c r="K94" s="17">
        <v>10</v>
      </c>
      <c r="L94" s="16">
        <v>5</v>
      </c>
      <c r="M94" s="18" t="s">
        <v>60</v>
      </c>
      <c r="N94" s="18" t="s">
        <v>331</v>
      </c>
      <c r="O94" s="18" t="s">
        <v>331</v>
      </c>
      <c r="P94" s="18" t="s">
        <v>191</v>
      </c>
      <c r="Q94" s="18" t="s">
        <v>192</v>
      </c>
      <c r="R94" s="32">
        <v>103758</v>
      </c>
      <c r="S94" s="18" t="s">
        <v>361</v>
      </c>
      <c r="T94" s="18" t="s">
        <v>361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20">
        <v>3</v>
      </c>
      <c r="AJ94" s="18">
        <v>222</v>
      </c>
      <c r="AK94" s="18">
        <v>667</v>
      </c>
      <c r="AL94" s="28">
        <v>0.14807400000000001</v>
      </c>
      <c r="AM94" s="19">
        <v>27</v>
      </c>
      <c r="AN94" s="19">
        <v>4</v>
      </c>
      <c r="AO94" s="20">
        <v>3.9</v>
      </c>
      <c r="AP94" s="18" t="s">
        <v>65</v>
      </c>
      <c r="AQ94" s="18" t="s">
        <v>66</v>
      </c>
      <c r="AR94" s="18" t="s">
        <v>93</v>
      </c>
      <c r="AS94" s="18" t="s">
        <v>94</v>
      </c>
      <c r="AT94" s="19">
        <v>306</v>
      </c>
      <c r="AU94" s="19" t="s">
        <v>69</v>
      </c>
      <c r="AV94" s="18"/>
      <c r="AW94" s="18">
        <v>1.6</v>
      </c>
      <c r="AX94" s="18">
        <v>104</v>
      </c>
      <c r="AY94" s="18" t="s">
        <v>70</v>
      </c>
      <c r="AZ94" s="18" t="s">
        <v>71</v>
      </c>
      <c r="BA94" s="18" t="s">
        <v>72</v>
      </c>
      <c r="BB94" s="18" t="s">
        <v>73</v>
      </c>
      <c r="BC94" s="18"/>
      <c r="BD94" s="18"/>
      <c r="BE94" s="21" t="s">
        <v>412</v>
      </c>
      <c r="BF94" s="18" t="s">
        <v>413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">
      <c r="A95" t="s">
        <v>379</v>
      </c>
      <c r="B95" t="s">
        <v>380</v>
      </c>
      <c r="C95" t="s">
        <v>381</v>
      </c>
      <c r="D95" s="16">
        <v>4</v>
      </c>
      <c r="E95" s="16">
        <v>9</v>
      </c>
      <c r="F95" s="16"/>
      <c r="G95" s="16"/>
      <c r="H95" s="16"/>
      <c r="I95" s="16"/>
      <c r="J95" s="16"/>
      <c r="K95" s="17">
        <v>10</v>
      </c>
      <c r="L95" s="16">
        <v>5</v>
      </c>
      <c r="M95" s="18" t="s">
        <v>60</v>
      </c>
      <c r="N95" s="18" t="s">
        <v>331</v>
      </c>
      <c r="O95" s="18" t="s">
        <v>331</v>
      </c>
      <c r="P95" s="18" t="s">
        <v>191</v>
      </c>
      <c r="Q95" s="18" t="s">
        <v>192</v>
      </c>
      <c r="R95" s="32">
        <v>103755</v>
      </c>
      <c r="S95" s="18" t="s">
        <v>359</v>
      </c>
      <c r="T95" s="18" t="s">
        <v>359</v>
      </c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20">
        <v>3</v>
      </c>
      <c r="AJ95" s="18">
        <v>222</v>
      </c>
      <c r="AK95" s="18">
        <v>667</v>
      </c>
      <c r="AL95" s="28">
        <v>0.14807400000000001</v>
      </c>
      <c r="AM95" s="19">
        <v>27</v>
      </c>
      <c r="AN95" s="19">
        <v>4</v>
      </c>
      <c r="AO95" s="20">
        <v>3.9</v>
      </c>
      <c r="AP95" s="18" t="s">
        <v>65</v>
      </c>
      <c r="AQ95" s="18" t="s">
        <v>66</v>
      </c>
      <c r="AR95" s="18" t="s">
        <v>93</v>
      </c>
      <c r="AS95" s="18" t="s">
        <v>94</v>
      </c>
      <c r="AT95" s="19">
        <v>306</v>
      </c>
      <c r="AU95" s="19" t="s">
        <v>69</v>
      </c>
      <c r="AV95" s="18"/>
      <c r="AW95" s="18">
        <v>1.6</v>
      </c>
      <c r="AX95" s="18">
        <v>104</v>
      </c>
      <c r="AY95" s="18" t="s">
        <v>70</v>
      </c>
      <c r="AZ95" s="18" t="s">
        <v>71</v>
      </c>
      <c r="BA95" s="18" t="s">
        <v>72</v>
      </c>
      <c r="BB95" s="18" t="s">
        <v>73</v>
      </c>
      <c r="BC95" s="18"/>
      <c r="BD95" s="18"/>
      <c r="BE95" s="21" t="s">
        <v>414</v>
      </c>
      <c r="BF95" s="18" t="s">
        <v>415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3">
      <c r="A96" t="s">
        <v>384</v>
      </c>
      <c r="B96" t="s">
        <v>385</v>
      </c>
      <c r="C96" t="s">
        <v>386</v>
      </c>
      <c r="D96" s="16">
        <v>4</v>
      </c>
      <c r="E96" s="16">
        <v>9</v>
      </c>
      <c r="F96" s="16"/>
      <c r="G96" s="16"/>
      <c r="H96" s="16"/>
      <c r="I96" s="16"/>
      <c r="J96" s="16"/>
      <c r="K96" s="17">
        <v>10</v>
      </c>
      <c r="L96" s="16">
        <v>5</v>
      </c>
      <c r="M96" s="18" t="s">
        <v>60</v>
      </c>
      <c r="N96" s="18" t="s">
        <v>331</v>
      </c>
      <c r="O96" s="18" t="s">
        <v>331</v>
      </c>
      <c r="P96" s="18" t="s">
        <v>191</v>
      </c>
      <c r="Q96" s="18" t="s">
        <v>192</v>
      </c>
      <c r="R96" s="32">
        <v>103756</v>
      </c>
      <c r="S96" s="18" t="s">
        <v>357</v>
      </c>
      <c r="T96" s="18" t="s">
        <v>357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20">
        <v>3</v>
      </c>
      <c r="AJ96" s="18">
        <v>222</v>
      </c>
      <c r="AK96" s="18">
        <v>667</v>
      </c>
      <c r="AL96" s="28">
        <v>0.14807400000000001</v>
      </c>
      <c r="AM96" s="19">
        <v>27</v>
      </c>
      <c r="AN96" s="19">
        <v>4</v>
      </c>
      <c r="AO96" s="20">
        <v>3.9</v>
      </c>
      <c r="AP96" s="18" t="s">
        <v>65</v>
      </c>
      <c r="AQ96" s="18" t="s">
        <v>66</v>
      </c>
      <c r="AR96" s="18" t="s">
        <v>93</v>
      </c>
      <c r="AS96" s="18" t="s">
        <v>94</v>
      </c>
      <c r="AT96" s="19">
        <v>306</v>
      </c>
      <c r="AU96" s="19" t="s">
        <v>69</v>
      </c>
      <c r="AV96" s="18"/>
      <c r="AW96" s="18">
        <v>1.6</v>
      </c>
      <c r="AX96" s="18">
        <v>104</v>
      </c>
      <c r="AY96" s="18" t="s">
        <v>70</v>
      </c>
      <c r="AZ96" s="18" t="s">
        <v>71</v>
      </c>
      <c r="BA96" s="18" t="s">
        <v>72</v>
      </c>
      <c r="BB96" s="18" t="s">
        <v>73</v>
      </c>
      <c r="BC96" s="18"/>
      <c r="BD96" s="18"/>
      <c r="BE96" s="21" t="s">
        <v>416</v>
      </c>
      <c r="BF96" s="18" t="s">
        <v>417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3">
      <c r="A97" t="s">
        <v>389</v>
      </c>
      <c r="B97" t="s">
        <v>390</v>
      </c>
      <c r="C97" t="s">
        <v>391</v>
      </c>
      <c r="D97" s="16">
        <v>4</v>
      </c>
      <c r="E97" s="16">
        <v>9</v>
      </c>
      <c r="F97" s="16"/>
      <c r="G97" s="16"/>
      <c r="H97" s="16"/>
      <c r="I97" s="16"/>
      <c r="J97" s="16"/>
      <c r="K97" s="17">
        <v>10</v>
      </c>
      <c r="L97" s="16">
        <v>5</v>
      </c>
      <c r="M97" s="18" t="s">
        <v>60</v>
      </c>
      <c r="N97" s="18" t="s">
        <v>331</v>
      </c>
      <c r="O97" s="18" t="s">
        <v>331</v>
      </c>
      <c r="P97" s="18" t="s">
        <v>191</v>
      </c>
      <c r="Q97" s="18" t="s">
        <v>192</v>
      </c>
      <c r="R97" s="32">
        <v>103757</v>
      </c>
      <c r="S97" s="18" t="s">
        <v>353</v>
      </c>
      <c r="T97" s="18" t="s">
        <v>353</v>
      </c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20">
        <v>3</v>
      </c>
      <c r="AJ97" s="18">
        <v>222</v>
      </c>
      <c r="AK97" s="18">
        <v>667</v>
      </c>
      <c r="AL97" s="28">
        <v>0.14807400000000001</v>
      </c>
      <c r="AM97" s="19">
        <v>27</v>
      </c>
      <c r="AN97" s="19">
        <v>4</v>
      </c>
      <c r="AO97" s="20">
        <v>3.9</v>
      </c>
      <c r="AP97" s="18" t="s">
        <v>65</v>
      </c>
      <c r="AQ97" s="18" t="s">
        <v>66</v>
      </c>
      <c r="AR97" s="18" t="s">
        <v>93</v>
      </c>
      <c r="AS97" s="18" t="s">
        <v>94</v>
      </c>
      <c r="AT97" s="19">
        <v>306</v>
      </c>
      <c r="AU97" s="19" t="s">
        <v>69</v>
      </c>
      <c r="AV97" s="18"/>
      <c r="AW97" s="18">
        <v>1.6</v>
      </c>
      <c r="AX97" s="18">
        <v>104</v>
      </c>
      <c r="AY97" s="18" t="s">
        <v>70</v>
      </c>
      <c r="AZ97" s="18" t="s">
        <v>71</v>
      </c>
      <c r="BA97" s="18" t="s">
        <v>72</v>
      </c>
      <c r="BB97" s="18" t="s">
        <v>73</v>
      </c>
      <c r="BC97" s="18"/>
      <c r="BD97" s="18"/>
      <c r="BE97" s="21" t="s">
        <v>418</v>
      </c>
      <c r="BF97" s="18" t="s">
        <v>419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3">
      <c r="A98" t="s">
        <v>365</v>
      </c>
      <c r="B98" t="s">
        <v>366</v>
      </c>
      <c r="C98" t="s">
        <v>367</v>
      </c>
      <c r="D98" s="16">
        <v>2</v>
      </c>
      <c r="E98" s="16">
        <v>9</v>
      </c>
      <c r="F98" s="16"/>
      <c r="G98" s="16"/>
      <c r="H98" s="16"/>
      <c r="I98" s="16"/>
      <c r="J98" s="16"/>
      <c r="K98" s="17">
        <v>10</v>
      </c>
      <c r="L98" s="16">
        <v>5</v>
      </c>
      <c r="M98" s="18" t="s">
        <v>60</v>
      </c>
      <c r="N98" s="18" t="s">
        <v>331</v>
      </c>
      <c r="O98" s="18" t="s">
        <v>331</v>
      </c>
      <c r="P98" s="18" t="s">
        <v>191</v>
      </c>
      <c r="Q98" s="18" t="s">
        <v>192</v>
      </c>
      <c r="R98" s="32">
        <v>103766</v>
      </c>
      <c r="S98" s="18" t="s">
        <v>355</v>
      </c>
      <c r="T98" s="18" t="s">
        <v>355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20">
        <v>3</v>
      </c>
      <c r="AJ98" s="18">
        <v>667</v>
      </c>
      <c r="AK98" s="18">
        <v>222</v>
      </c>
      <c r="AL98" s="28">
        <v>0.14799999999999999</v>
      </c>
      <c r="AM98" s="19">
        <v>27</v>
      </c>
      <c r="AN98" s="19">
        <v>4</v>
      </c>
      <c r="AO98" s="20">
        <v>3.9</v>
      </c>
      <c r="AP98" s="18" t="s">
        <v>65</v>
      </c>
      <c r="AQ98" s="18" t="s">
        <v>66</v>
      </c>
      <c r="AR98" s="18" t="s">
        <v>93</v>
      </c>
      <c r="AS98" s="18" t="s">
        <v>94</v>
      </c>
      <c r="AT98" s="19">
        <v>306</v>
      </c>
      <c r="AU98" s="19" t="s">
        <v>69</v>
      </c>
      <c r="AV98" s="18"/>
      <c r="AW98" s="18">
        <v>1.6</v>
      </c>
      <c r="AX98" s="18">
        <v>104</v>
      </c>
      <c r="AY98" s="18" t="s">
        <v>70</v>
      </c>
      <c r="AZ98" s="18" t="s">
        <v>71</v>
      </c>
      <c r="BA98" s="18" t="s">
        <v>72</v>
      </c>
      <c r="BB98" s="18" t="s">
        <v>73</v>
      </c>
      <c r="BC98" s="18"/>
      <c r="BD98" s="18"/>
      <c r="BE98" s="21" t="s">
        <v>420</v>
      </c>
      <c r="BF98" s="18" t="s">
        <v>421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3">
      <c r="A99" t="s">
        <v>370</v>
      </c>
      <c r="C99" t="s">
        <v>371</v>
      </c>
      <c r="D99" s="16">
        <v>2</v>
      </c>
      <c r="E99" s="16">
        <v>9</v>
      </c>
      <c r="F99" s="16"/>
      <c r="G99" s="16"/>
      <c r="H99" s="16"/>
      <c r="I99" s="16"/>
      <c r="J99" s="16"/>
      <c r="K99" s="17">
        <v>10</v>
      </c>
      <c r="L99" s="16">
        <v>5</v>
      </c>
      <c r="M99" s="18" t="s">
        <v>60</v>
      </c>
      <c r="N99" s="18" t="s">
        <v>331</v>
      </c>
      <c r="O99" s="18" t="s">
        <v>331</v>
      </c>
      <c r="P99" s="18" t="s">
        <v>191</v>
      </c>
      <c r="Q99" s="18" t="s">
        <v>192</v>
      </c>
      <c r="R99" s="32">
        <v>103765</v>
      </c>
      <c r="S99" s="18" t="s">
        <v>363</v>
      </c>
      <c r="T99" s="18" t="s">
        <v>363</v>
      </c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20">
        <v>3</v>
      </c>
      <c r="AJ99" s="18">
        <v>667</v>
      </c>
      <c r="AK99" s="18">
        <v>222</v>
      </c>
      <c r="AL99" s="28">
        <v>0.14799999999999999</v>
      </c>
      <c r="AM99" s="19">
        <v>27</v>
      </c>
      <c r="AN99" s="19">
        <v>4</v>
      </c>
      <c r="AO99" s="20">
        <v>3.9</v>
      </c>
      <c r="AP99" s="18" t="s">
        <v>65</v>
      </c>
      <c r="AQ99" s="18" t="s">
        <v>66</v>
      </c>
      <c r="AR99" s="18" t="s">
        <v>93</v>
      </c>
      <c r="AS99" s="18" t="s">
        <v>94</v>
      </c>
      <c r="AT99" s="19">
        <v>306</v>
      </c>
      <c r="AU99" s="19" t="s">
        <v>69</v>
      </c>
      <c r="AV99" s="18"/>
      <c r="AW99" s="18">
        <v>1.6</v>
      </c>
      <c r="AX99" s="18">
        <v>104</v>
      </c>
      <c r="AY99" s="18" t="s">
        <v>70</v>
      </c>
      <c r="AZ99" s="18" t="s">
        <v>71</v>
      </c>
      <c r="BA99" s="18" t="s">
        <v>72</v>
      </c>
      <c r="BB99" s="18" t="s">
        <v>73</v>
      </c>
      <c r="BC99" s="18"/>
      <c r="BD99" s="18"/>
      <c r="BE99" s="21" t="s">
        <v>422</v>
      </c>
      <c r="BF99" s="18" t="s">
        <v>423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3">
      <c r="A100" t="s">
        <v>374</v>
      </c>
      <c r="B100" t="s">
        <v>375</v>
      </c>
      <c r="C100" t="s">
        <v>376</v>
      </c>
      <c r="D100" s="16">
        <v>4</v>
      </c>
      <c r="E100" s="16">
        <v>9</v>
      </c>
      <c r="F100" s="16"/>
      <c r="G100" s="16"/>
      <c r="H100" s="16"/>
      <c r="I100" s="16"/>
      <c r="J100" s="16"/>
      <c r="K100" s="17">
        <v>10</v>
      </c>
      <c r="L100" s="16">
        <v>5</v>
      </c>
      <c r="M100" s="18" t="s">
        <v>60</v>
      </c>
      <c r="N100" s="18" t="s">
        <v>331</v>
      </c>
      <c r="O100" s="18" t="s">
        <v>331</v>
      </c>
      <c r="P100" s="18" t="s">
        <v>191</v>
      </c>
      <c r="Q100" s="18" t="s">
        <v>192</v>
      </c>
      <c r="R100" s="32">
        <v>103764</v>
      </c>
      <c r="S100" s="18" t="s">
        <v>361</v>
      </c>
      <c r="T100" s="18" t="s">
        <v>361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20">
        <v>3</v>
      </c>
      <c r="AJ100" s="18">
        <v>667</v>
      </c>
      <c r="AK100" s="18">
        <v>222</v>
      </c>
      <c r="AL100" s="28">
        <v>0.14799999999999999</v>
      </c>
      <c r="AM100" s="19">
        <v>27</v>
      </c>
      <c r="AN100" s="19">
        <v>4</v>
      </c>
      <c r="AO100" s="20">
        <v>3.9</v>
      </c>
      <c r="AP100" s="18" t="s">
        <v>65</v>
      </c>
      <c r="AQ100" s="18" t="s">
        <v>66</v>
      </c>
      <c r="AR100" s="18" t="s">
        <v>93</v>
      </c>
      <c r="AS100" s="18" t="s">
        <v>94</v>
      </c>
      <c r="AT100" s="19">
        <v>306</v>
      </c>
      <c r="AU100" s="19" t="s">
        <v>69</v>
      </c>
      <c r="AV100" s="18"/>
      <c r="AW100" s="18">
        <v>1.6</v>
      </c>
      <c r="AX100" s="18">
        <v>104</v>
      </c>
      <c r="AY100" s="18" t="s">
        <v>70</v>
      </c>
      <c r="AZ100" s="18" t="s">
        <v>71</v>
      </c>
      <c r="BA100" s="18" t="s">
        <v>72</v>
      </c>
      <c r="BB100" s="18" t="s">
        <v>73</v>
      </c>
      <c r="BC100" s="18"/>
      <c r="BD100" s="18"/>
      <c r="BE100" s="21" t="s">
        <v>424</v>
      </c>
      <c r="BF100" s="18" t="s">
        <v>425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3">
      <c r="A101" t="s">
        <v>379</v>
      </c>
      <c r="B101" t="s">
        <v>380</v>
      </c>
      <c r="C101" t="s">
        <v>381</v>
      </c>
      <c r="D101" s="16">
        <v>4</v>
      </c>
      <c r="E101" s="16">
        <v>9</v>
      </c>
      <c r="F101" s="16"/>
      <c r="G101" s="16"/>
      <c r="H101" s="16"/>
      <c r="I101" s="16"/>
      <c r="J101" s="16"/>
      <c r="K101" s="17">
        <v>10</v>
      </c>
      <c r="L101" s="16">
        <v>5</v>
      </c>
      <c r="M101" s="18" t="s">
        <v>60</v>
      </c>
      <c r="N101" s="18" t="s">
        <v>331</v>
      </c>
      <c r="O101" s="18" t="s">
        <v>331</v>
      </c>
      <c r="P101" s="18" t="s">
        <v>191</v>
      </c>
      <c r="Q101" s="18" t="s">
        <v>192</v>
      </c>
      <c r="R101" s="32">
        <v>103761</v>
      </c>
      <c r="S101" s="18" t="s">
        <v>359</v>
      </c>
      <c r="T101" s="18" t="s">
        <v>359</v>
      </c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20">
        <v>3</v>
      </c>
      <c r="AJ101" s="18">
        <v>667</v>
      </c>
      <c r="AK101" s="18">
        <v>222</v>
      </c>
      <c r="AL101" s="28">
        <v>0.14799999999999999</v>
      </c>
      <c r="AM101" s="19">
        <v>27</v>
      </c>
      <c r="AN101" s="19">
        <v>4</v>
      </c>
      <c r="AO101" s="20">
        <v>3.9</v>
      </c>
      <c r="AP101" s="18" t="s">
        <v>65</v>
      </c>
      <c r="AQ101" s="18" t="s">
        <v>66</v>
      </c>
      <c r="AR101" s="18" t="s">
        <v>93</v>
      </c>
      <c r="AS101" s="18" t="s">
        <v>94</v>
      </c>
      <c r="AT101" s="19">
        <v>306</v>
      </c>
      <c r="AU101" s="19" t="s">
        <v>69</v>
      </c>
      <c r="AV101" s="18"/>
      <c r="AW101" s="18">
        <v>1.6</v>
      </c>
      <c r="AX101" s="18">
        <v>104</v>
      </c>
      <c r="AY101" s="18" t="s">
        <v>70</v>
      </c>
      <c r="AZ101" s="18" t="s">
        <v>71</v>
      </c>
      <c r="BA101" s="18" t="s">
        <v>72</v>
      </c>
      <c r="BB101" s="18" t="s">
        <v>73</v>
      </c>
      <c r="BC101" s="18"/>
      <c r="BD101" s="18"/>
      <c r="BE101" s="21" t="s">
        <v>426</v>
      </c>
      <c r="BF101" s="18" t="s">
        <v>427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">
      <c r="A102" t="s">
        <v>384</v>
      </c>
      <c r="B102" t="s">
        <v>385</v>
      </c>
      <c r="C102" t="s">
        <v>386</v>
      </c>
      <c r="D102" s="16">
        <v>4</v>
      </c>
      <c r="E102" s="16">
        <v>9</v>
      </c>
      <c r="F102" s="16"/>
      <c r="G102" s="16"/>
      <c r="H102" s="16"/>
      <c r="I102" s="16"/>
      <c r="J102" s="16"/>
      <c r="K102" s="17">
        <v>10</v>
      </c>
      <c r="L102" s="16">
        <v>5</v>
      </c>
      <c r="M102" s="18" t="s">
        <v>60</v>
      </c>
      <c r="N102" s="18" t="s">
        <v>331</v>
      </c>
      <c r="O102" s="18" t="s">
        <v>331</v>
      </c>
      <c r="P102" s="18" t="s">
        <v>191</v>
      </c>
      <c r="Q102" s="18" t="s">
        <v>192</v>
      </c>
      <c r="R102" s="32">
        <v>103762</v>
      </c>
      <c r="S102" s="18" t="s">
        <v>357</v>
      </c>
      <c r="T102" s="18" t="s">
        <v>357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20">
        <v>3</v>
      </c>
      <c r="AJ102" s="18">
        <v>667</v>
      </c>
      <c r="AK102" s="18">
        <v>222</v>
      </c>
      <c r="AL102" s="28">
        <v>0.14799999999999999</v>
      </c>
      <c r="AM102" s="19">
        <v>27</v>
      </c>
      <c r="AN102" s="19">
        <v>4</v>
      </c>
      <c r="AO102" s="20">
        <v>3.9</v>
      </c>
      <c r="AP102" s="18" t="s">
        <v>65</v>
      </c>
      <c r="AQ102" s="18" t="s">
        <v>66</v>
      </c>
      <c r="AR102" s="18" t="s">
        <v>93</v>
      </c>
      <c r="AS102" s="18" t="s">
        <v>94</v>
      </c>
      <c r="AT102" s="19">
        <v>306</v>
      </c>
      <c r="AU102" s="19" t="s">
        <v>69</v>
      </c>
      <c r="AV102" s="18"/>
      <c r="AW102" s="18">
        <v>1.6</v>
      </c>
      <c r="AX102" s="18">
        <v>104</v>
      </c>
      <c r="AY102" s="18" t="s">
        <v>70</v>
      </c>
      <c r="AZ102" s="18" t="s">
        <v>71</v>
      </c>
      <c r="BA102" s="18" t="s">
        <v>72</v>
      </c>
      <c r="BB102" s="18" t="s">
        <v>73</v>
      </c>
      <c r="BC102" s="18"/>
      <c r="BD102" s="18"/>
      <c r="BE102" s="21" t="s">
        <v>428</v>
      </c>
      <c r="BF102" s="18" t="s">
        <v>429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">
      <c r="A103" t="s">
        <v>389</v>
      </c>
      <c r="B103" t="s">
        <v>390</v>
      </c>
      <c r="C103" t="s">
        <v>391</v>
      </c>
      <c r="D103" s="16">
        <v>4</v>
      </c>
      <c r="E103" s="16">
        <v>9</v>
      </c>
      <c r="F103" s="16"/>
      <c r="G103" s="16"/>
      <c r="H103" s="16"/>
      <c r="I103" s="16"/>
      <c r="J103" s="16"/>
      <c r="K103" s="17">
        <v>10</v>
      </c>
      <c r="L103" s="16">
        <v>5</v>
      </c>
      <c r="M103" s="18" t="s">
        <v>60</v>
      </c>
      <c r="N103" s="18" t="s">
        <v>331</v>
      </c>
      <c r="O103" s="18" t="s">
        <v>331</v>
      </c>
      <c r="P103" s="18" t="s">
        <v>191</v>
      </c>
      <c r="Q103" s="18" t="s">
        <v>192</v>
      </c>
      <c r="R103" s="32">
        <v>103763</v>
      </c>
      <c r="S103" s="18" t="s">
        <v>353</v>
      </c>
      <c r="T103" s="18" t="s">
        <v>353</v>
      </c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20">
        <v>3</v>
      </c>
      <c r="AJ103" s="18">
        <v>667</v>
      </c>
      <c r="AK103" s="18">
        <v>222</v>
      </c>
      <c r="AL103" s="28">
        <v>0.14799999999999999</v>
      </c>
      <c r="AM103" s="19">
        <v>27</v>
      </c>
      <c r="AN103" s="19">
        <v>4</v>
      </c>
      <c r="AO103" s="20">
        <v>3.9</v>
      </c>
      <c r="AP103" s="18" t="s">
        <v>65</v>
      </c>
      <c r="AQ103" s="18" t="s">
        <v>66</v>
      </c>
      <c r="AR103" s="18" t="s">
        <v>93</v>
      </c>
      <c r="AS103" s="18" t="s">
        <v>94</v>
      </c>
      <c r="AT103" s="19">
        <v>306</v>
      </c>
      <c r="AU103" s="19" t="s">
        <v>69</v>
      </c>
      <c r="AV103" s="18"/>
      <c r="AW103" s="18">
        <v>1.6</v>
      </c>
      <c r="AX103" s="18">
        <v>104</v>
      </c>
      <c r="AY103" s="18" t="s">
        <v>70</v>
      </c>
      <c r="AZ103" s="18" t="s">
        <v>71</v>
      </c>
      <c r="BA103" s="18" t="s">
        <v>72</v>
      </c>
      <c r="BB103" s="18" t="s">
        <v>73</v>
      </c>
      <c r="BC103" s="18"/>
      <c r="BD103" s="18"/>
      <c r="BE103" s="21" t="s">
        <v>430</v>
      </c>
      <c r="BF103" s="18" t="s">
        <v>431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3">
      <c r="A104" t="s">
        <v>432</v>
      </c>
      <c r="B104" t="s">
        <v>433</v>
      </c>
      <c r="C104" t="s">
        <v>434</v>
      </c>
      <c r="D104" s="16">
        <v>4</v>
      </c>
      <c r="E104" s="16">
        <v>6</v>
      </c>
      <c r="F104" s="16"/>
      <c r="G104" s="16"/>
      <c r="H104" s="16"/>
      <c r="I104" s="16"/>
      <c r="J104" s="16"/>
      <c r="K104" s="17">
        <v>8</v>
      </c>
      <c r="L104" s="16">
        <v>5</v>
      </c>
      <c r="M104" s="18" t="s">
        <v>60</v>
      </c>
      <c r="N104" s="18" t="s">
        <v>435</v>
      </c>
      <c r="O104" s="18" t="s">
        <v>435</v>
      </c>
      <c r="P104" s="18" t="s">
        <v>62</v>
      </c>
      <c r="Q104" s="18" t="s">
        <v>63</v>
      </c>
      <c r="R104" s="18">
        <v>103559</v>
      </c>
      <c r="S104" s="18" t="s">
        <v>436</v>
      </c>
      <c r="T104" s="18" t="s">
        <v>436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>
        <v>2.4</v>
      </c>
      <c r="AJ104" s="18">
        <v>2000</v>
      </c>
      <c r="AK104" s="18">
        <v>25000</v>
      </c>
      <c r="AL104" s="19"/>
      <c r="AM104" s="19"/>
      <c r="AN104" s="19">
        <v>50</v>
      </c>
      <c r="AO104" s="20">
        <v>2.8</v>
      </c>
      <c r="AP104" s="18" t="s">
        <v>65</v>
      </c>
      <c r="AQ104" s="18" t="s">
        <v>66</v>
      </c>
      <c r="AR104" s="18" t="s">
        <v>67</v>
      </c>
      <c r="AS104" s="18" t="s">
        <v>68</v>
      </c>
      <c r="AT104" s="19">
        <v>229</v>
      </c>
      <c r="AU104" s="19" t="s">
        <v>69</v>
      </c>
      <c r="AV104" s="18"/>
      <c r="AW104" s="18">
        <v>1.6</v>
      </c>
      <c r="AX104" s="18">
        <v>78</v>
      </c>
      <c r="AY104" s="18" t="s">
        <v>70</v>
      </c>
      <c r="AZ104" s="18" t="s">
        <v>71</v>
      </c>
      <c r="BA104" s="18" t="s">
        <v>72</v>
      </c>
      <c r="BB104" s="18" t="s">
        <v>73</v>
      </c>
      <c r="BC104" s="18"/>
      <c r="BD104" s="18"/>
      <c r="BE104" s="21" t="s">
        <v>437</v>
      </c>
      <c r="BF104" s="18" t="s">
        <v>438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3">
      <c r="A105" t="s">
        <v>439</v>
      </c>
      <c r="B105" t="s">
        <v>440</v>
      </c>
      <c r="C105" t="s">
        <v>441</v>
      </c>
      <c r="D105" s="16">
        <v>6</v>
      </c>
      <c r="E105" s="16">
        <v>7</v>
      </c>
      <c r="F105" s="16"/>
      <c r="G105" s="16"/>
      <c r="H105" s="16"/>
      <c r="I105" s="16"/>
      <c r="J105" s="16"/>
      <c r="K105" s="17">
        <v>8</v>
      </c>
      <c r="L105" s="16">
        <v>5</v>
      </c>
      <c r="M105" s="18" t="s">
        <v>60</v>
      </c>
      <c r="N105" s="18" t="s">
        <v>435</v>
      </c>
      <c r="O105" s="18" t="s">
        <v>435</v>
      </c>
      <c r="P105" s="18" t="s">
        <v>62</v>
      </c>
      <c r="Q105" s="18" t="s">
        <v>63</v>
      </c>
      <c r="R105" s="18">
        <v>103562</v>
      </c>
      <c r="S105" s="18" t="s">
        <v>442</v>
      </c>
      <c r="T105" s="18" t="s">
        <v>442</v>
      </c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>
        <v>2.4</v>
      </c>
      <c r="AJ105" s="18">
        <v>2000</v>
      </c>
      <c r="AK105" s="18">
        <v>25000</v>
      </c>
      <c r="AL105" s="19"/>
      <c r="AM105" s="19"/>
      <c r="AN105" s="19">
        <v>50</v>
      </c>
      <c r="AO105" s="20">
        <v>2.8</v>
      </c>
      <c r="AP105" s="18" t="s">
        <v>65</v>
      </c>
      <c r="AQ105" s="18" t="s">
        <v>66</v>
      </c>
      <c r="AR105" s="18" t="s">
        <v>67</v>
      </c>
      <c r="AS105" s="18" t="s">
        <v>68</v>
      </c>
      <c r="AT105" s="19">
        <v>229</v>
      </c>
      <c r="AU105" s="19" t="s">
        <v>69</v>
      </c>
      <c r="AV105" s="18"/>
      <c r="AW105" s="18">
        <v>1.6</v>
      </c>
      <c r="AX105" s="18">
        <v>78</v>
      </c>
      <c r="AY105" s="18" t="s">
        <v>70</v>
      </c>
      <c r="AZ105" s="18" t="s">
        <v>71</v>
      </c>
      <c r="BA105" s="18" t="s">
        <v>72</v>
      </c>
      <c r="BB105" s="18" t="s">
        <v>73</v>
      </c>
      <c r="BC105" s="18"/>
      <c r="BD105" s="18"/>
      <c r="BE105" s="21" t="s">
        <v>443</v>
      </c>
      <c r="BF105" s="18" t="s">
        <v>444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3">
      <c r="A106" t="s">
        <v>445</v>
      </c>
      <c r="B106" t="s">
        <v>446</v>
      </c>
      <c r="C106" t="s">
        <v>447</v>
      </c>
      <c r="D106" s="16">
        <v>4</v>
      </c>
      <c r="E106" s="16"/>
      <c r="F106" s="16"/>
      <c r="G106" s="16"/>
      <c r="H106" s="16"/>
      <c r="I106" s="16"/>
      <c r="J106" s="16"/>
      <c r="K106" s="17">
        <v>8</v>
      </c>
      <c r="L106" s="16">
        <v>5</v>
      </c>
      <c r="M106" s="18" t="s">
        <v>60</v>
      </c>
      <c r="N106" s="18" t="s">
        <v>435</v>
      </c>
      <c r="O106" s="18" t="s">
        <v>435</v>
      </c>
      <c r="P106" s="18" t="s">
        <v>62</v>
      </c>
      <c r="Q106" s="18" t="s">
        <v>63</v>
      </c>
      <c r="R106" s="18">
        <v>102762</v>
      </c>
      <c r="S106" s="18" t="s">
        <v>448</v>
      </c>
      <c r="T106" s="18" t="s">
        <v>448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>
        <v>2.4</v>
      </c>
      <c r="AJ106" s="18">
        <v>2000</v>
      </c>
      <c r="AK106" s="18">
        <v>25000</v>
      </c>
      <c r="AL106" s="19"/>
      <c r="AM106" s="19"/>
      <c r="AN106" s="19">
        <v>50</v>
      </c>
      <c r="AO106" s="20">
        <v>2.8</v>
      </c>
      <c r="AP106" s="18" t="s">
        <v>65</v>
      </c>
      <c r="AQ106" s="18" t="s">
        <v>66</v>
      </c>
      <c r="AR106" s="18" t="s">
        <v>67</v>
      </c>
      <c r="AS106" s="18" t="s">
        <v>68</v>
      </c>
      <c r="AT106" s="19">
        <v>229</v>
      </c>
      <c r="AU106" s="19" t="s">
        <v>69</v>
      </c>
      <c r="AV106" s="18"/>
      <c r="AW106" s="18">
        <v>1.6</v>
      </c>
      <c r="AX106" s="18">
        <v>78</v>
      </c>
      <c r="AY106" s="18" t="s">
        <v>70</v>
      </c>
      <c r="AZ106" s="18" t="s">
        <v>71</v>
      </c>
      <c r="BA106" s="18" t="s">
        <v>72</v>
      </c>
      <c r="BB106" s="18" t="s">
        <v>73</v>
      </c>
      <c r="BC106" s="18"/>
      <c r="BD106" s="18"/>
      <c r="BE106" s="21" t="s">
        <v>449</v>
      </c>
      <c r="BF106" s="18" t="s">
        <v>450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">
      <c r="A107" t="s">
        <v>451</v>
      </c>
      <c r="B107" t="s">
        <v>452</v>
      </c>
      <c r="C107" t="s">
        <v>453</v>
      </c>
      <c r="D107" s="16">
        <v>4</v>
      </c>
      <c r="E107" s="16">
        <v>6</v>
      </c>
      <c r="F107" s="16"/>
      <c r="G107" s="16"/>
      <c r="H107" s="16"/>
      <c r="I107" s="16"/>
      <c r="J107" s="16"/>
      <c r="K107" s="17">
        <v>8</v>
      </c>
      <c r="L107" s="16">
        <v>5</v>
      </c>
      <c r="M107" s="18" t="s">
        <v>60</v>
      </c>
      <c r="N107" s="18" t="s">
        <v>435</v>
      </c>
      <c r="O107" s="18" t="s">
        <v>435</v>
      </c>
      <c r="P107" s="18" t="s">
        <v>62</v>
      </c>
      <c r="Q107" s="18" t="s">
        <v>63</v>
      </c>
      <c r="R107" s="18">
        <v>102759</v>
      </c>
      <c r="S107" s="29" t="s">
        <v>454</v>
      </c>
      <c r="T107" s="18" t="s">
        <v>454</v>
      </c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>
        <v>2.4</v>
      </c>
      <c r="AJ107" s="18">
        <v>2000</v>
      </c>
      <c r="AK107" s="18">
        <v>25000</v>
      </c>
      <c r="AL107" s="19"/>
      <c r="AM107" s="19"/>
      <c r="AN107" s="19">
        <v>50</v>
      </c>
      <c r="AO107" s="20">
        <v>2.8</v>
      </c>
      <c r="AP107" s="18" t="s">
        <v>65</v>
      </c>
      <c r="AQ107" s="18" t="s">
        <v>66</v>
      </c>
      <c r="AR107" s="18" t="s">
        <v>67</v>
      </c>
      <c r="AS107" s="18" t="s">
        <v>68</v>
      </c>
      <c r="AT107" s="19">
        <v>229</v>
      </c>
      <c r="AU107" s="19" t="s">
        <v>69</v>
      </c>
      <c r="AV107" s="18"/>
      <c r="AW107" s="18">
        <v>1.6</v>
      </c>
      <c r="AX107" s="18">
        <v>78</v>
      </c>
      <c r="AY107" s="18" t="s">
        <v>70</v>
      </c>
      <c r="AZ107" s="18" t="s">
        <v>71</v>
      </c>
      <c r="BA107" s="18" t="s">
        <v>72</v>
      </c>
      <c r="BB107" s="18" t="s">
        <v>73</v>
      </c>
      <c r="BC107" s="18"/>
      <c r="BD107" s="18"/>
      <c r="BE107" s="21" t="s">
        <v>455</v>
      </c>
      <c r="BF107" s="18" t="s">
        <v>456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3">
      <c r="A108" t="s">
        <v>457</v>
      </c>
      <c r="B108" t="s">
        <v>458</v>
      </c>
      <c r="C108" t="s">
        <v>459</v>
      </c>
      <c r="D108" s="16">
        <v>6</v>
      </c>
      <c r="E108" s="16">
        <v>9</v>
      </c>
      <c r="F108" s="16"/>
      <c r="G108" s="16"/>
      <c r="H108" s="16"/>
      <c r="I108" s="16"/>
      <c r="J108" s="16"/>
      <c r="K108" s="17">
        <v>8</v>
      </c>
      <c r="L108" s="16">
        <v>5</v>
      </c>
      <c r="M108" s="18" t="s">
        <v>60</v>
      </c>
      <c r="N108" s="18" t="s">
        <v>435</v>
      </c>
      <c r="O108" s="18" t="s">
        <v>435</v>
      </c>
      <c r="P108" s="18" t="s">
        <v>62</v>
      </c>
      <c r="Q108" s="18" t="s">
        <v>63</v>
      </c>
      <c r="R108" s="18">
        <v>102758</v>
      </c>
      <c r="S108" s="18" t="s">
        <v>460</v>
      </c>
      <c r="T108" s="18" t="s">
        <v>460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>
        <v>2.4</v>
      </c>
      <c r="AJ108" s="18">
        <v>2000</v>
      </c>
      <c r="AK108" s="18">
        <v>25000</v>
      </c>
      <c r="AL108" s="19"/>
      <c r="AM108" s="19"/>
      <c r="AN108" s="19">
        <v>50</v>
      </c>
      <c r="AO108" s="20">
        <v>2.8</v>
      </c>
      <c r="AP108" s="18" t="s">
        <v>65</v>
      </c>
      <c r="AQ108" s="18" t="s">
        <v>66</v>
      </c>
      <c r="AR108" s="18" t="s">
        <v>67</v>
      </c>
      <c r="AS108" s="18" t="s">
        <v>68</v>
      </c>
      <c r="AT108" s="19">
        <v>229</v>
      </c>
      <c r="AU108" s="19" t="s">
        <v>69</v>
      </c>
      <c r="AV108" s="18"/>
      <c r="AW108" s="18">
        <v>1.6</v>
      </c>
      <c r="AX108" s="18">
        <v>78</v>
      </c>
      <c r="AY108" s="18" t="s">
        <v>70</v>
      </c>
      <c r="AZ108" s="18" t="s">
        <v>71</v>
      </c>
      <c r="BA108" s="18" t="s">
        <v>72</v>
      </c>
      <c r="BB108" s="18" t="s">
        <v>73</v>
      </c>
      <c r="BC108" s="18"/>
      <c r="BD108" s="18"/>
      <c r="BE108" s="21" t="s">
        <v>461</v>
      </c>
      <c r="BF108" s="18" t="s">
        <v>462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3">
      <c r="A109" t="s">
        <v>457</v>
      </c>
      <c r="B109" t="s">
        <v>458</v>
      </c>
      <c r="C109" t="s">
        <v>459</v>
      </c>
      <c r="D109" s="16">
        <v>6</v>
      </c>
      <c r="E109" s="16">
        <v>9</v>
      </c>
      <c r="F109" s="16"/>
      <c r="G109" s="16"/>
      <c r="H109" s="16"/>
      <c r="I109" s="16"/>
      <c r="J109" s="16"/>
      <c r="K109" s="17">
        <v>8</v>
      </c>
      <c r="L109" s="16">
        <v>5</v>
      </c>
      <c r="M109" s="18" t="s">
        <v>60</v>
      </c>
      <c r="N109" s="18" t="s">
        <v>435</v>
      </c>
      <c r="O109" s="18" t="s">
        <v>435</v>
      </c>
      <c r="P109" s="18" t="s">
        <v>62</v>
      </c>
      <c r="Q109" s="18" t="s">
        <v>63</v>
      </c>
      <c r="R109" s="18">
        <v>102760</v>
      </c>
      <c r="S109" s="18" t="s">
        <v>463</v>
      </c>
      <c r="T109" s="18" t="s">
        <v>463</v>
      </c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>
        <v>2.4</v>
      </c>
      <c r="AJ109" s="18">
        <v>2000</v>
      </c>
      <c r="AK109" s="18">
        <v>25000</v>
      </c>
      <c r="AL109" s="19"/>
      <c r="AM109" s="19"/>
      <c r="AN109" s="19">
        <v>50</v>
      </c>
      <c r="AO109" s="20">
        <v>2.8</v>
      </c>
      <c r="AP109" s="18"/>
      <c r="AQ109" s="18"/>
      <c r="AR109" s="18"/>
      <c r="AS109" s="18"/>
      <c r="AT109" s="19">
        <v>229</v>
      </c>
      <c r="AU109" s="19" t="s">
        <v>69</v>
      </c>
      <c r="AV109" s="18"/>
      <c r="AW109" s="18">
        <v>1.6</v>
      </c>
      <c r="AX109" s="18">
        <v>78</v>
      </c>
      <c r="AY109" s="18" t="s">
        <v>70</v>
      </c>
      <c r="AZ109" s="18" t="s">
        <v>71</v>
      </c>
      <c r="BA109" s="18" t="s">
        <v>72</v>
      </c>
      <c r="BB109" s="18" t="s">
        <v>73</v>
      </c>
      <c r="BC109" s="18"/>
      <c r="BD109" s="18"/>
      <c r="BE109" s="21" t="s">
        <v>464</v>
      </c>
      <c r="BF109" s="18" t="s">
        <v>465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3">
      <c r="A110" t="s">
        <v>457</v>
      </c>
      <c r="B110" t="s">
        <v>458</v>
      </c>
      <c r="C110" t="s">
        <v>459</v>
      </c>
      <c r="D110" s="16">
        <v>6</v>
      </c>
      <c r="E110" s="16">
        <v>9</v>
      </c>
      <c r="F110" s="16"/>
      <c r="G110" s="16"/>
      <c r="H110" s="16"/>
      <c r="I110" s="16"/>
      <c r="J110" s="16"/>
      <c r="K110" s="17">
        <v>8</v>
      </c>
      <c r="L110" s="16">
        <v>5</v>
      </c>
      <c r="M110" s="18" t="s">
        <v>60</v>
      </c>
      <c r="N110" s="18" t="s">
        <v>435</v>
      </c>
      <c r="O110" s="18" t="s">
        <v>435</v>
      </c>
      <c r="P110" s="18" t="s">
        <v>62</v>
      </c>
      <c r="Q110" s="18" t="s">
        <v>63</v>
      </c>
      <c r="R110" s="18">
        <v>102761</v>
      </c>
      <c r="S110" s="18" t="s">
        <v>466</v>
      </c>
      <c r="T110" s="18" t="s">
        <v>466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>
        <v>2.4</v>
      </c>
      <c r="AJ110" s="18">
        <v>2000</v>
      </c>
      <c r="AK110" s="18">
        <v>25000</v>
      </c>
      <c r="AL110" s="19"/>
      <c r="AM110" s="19"/>
      <c r="AN110" s="19">
        <v>50</v>
      </c>
      <c r="AO110" s="20">
        <v>2.8</v>
      </c>
      <c r="AP110" s="18"/>
      <c r="AQ110" s="18"/>
      <c r="AR110" s="18"/>
      <c r="AS110" s="18"/>
      <c r="AT110" s="19">
        <v>229</v>
      </c>
      <c r="AU110" s="19" t="s">
        <v>69</v>
      </c>
      <c r="AV110" s="18"/>
      <c r="AW110" s="18">
        <v>1.6</v>
      </c>
      <c r="AX110" s="18">
        <v>78</v>
      </c>
      <c r="AY110" s="18" t="s">
        <v>70</v>
      </c>
      <c r="AZ110" s="18" t="s">
        <v>71</v>
      </c>
      <c r="BA110" s="18" t="s">
        <v>72</v>
      </c>
      <c r="BB110" s="18" t="s">
        <v>73</v>
      </c>
      <c r="BC110" s="18"/>
      <c r="BD110" s="18"/>
      <c r="BE110" s="21" t="s">
        <v>467</v>
      </c>
      <c r="BF110" s="18" t="s">
        <v>468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3">
      <c r="A111" t="s">
        <v>469</v>
      </c>
      <c r="B111" t="s">
        <v>470</v>
      </c>
      <c r="C111" t="s">
        <v>471</v>
      </c>
      <c r="D111" s="16">
        <v>6</v>
      </c>
      <c r="E111" s="16"/>
      <c r="F111" s="16"/>
      <c r="G111" s="16"/>
      <c r="H111" s="16"/>
      <c r="I111" s="16"/>
      <c r="J111" s="16"/>
      <c r="K111" s="17">
        <v>8</v>
      </c>
      <c r="L111" s="16">
        <v>5</v>
      </c>
      <c r="M111" s="18" t="s">
        <v>60</v>
      </c>
      <c r="N111" s="18" t="s">
        <v>435</v>
      </c>
      <c r="O111" s="18" t="s">
        <v>435</v>
      </c>
      <c r="P111" s="18" t="s">
        <v>62</v>
      </c>
      <c r="Q111" s="18" t="s">
        <v>63</v>
      </c>
      <c r="R111" s="18">
        <v>102763</v>
      </c>
      <c r="S111" s="18" t="s">
        <v>472</v>
      </c>
      <c r="T111" s="18" t="s">
        <v>472</v>
      </c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>
        <v>2.4</v>
      </c>
      <c r="AJ111" s="18">
        <v>2000</v>
      </c>
      <c r="AK111" s="18">
        <v>25000</v>
      </c>
      <c r="AL111" s="19"/>
      <c r="AM111" s="19"/>
      <c r="AN111" s="19">
        <v>50</v>
      </c>
      <c r="AO111" s="20">
        <v>2.8</v>
      </c>
      <c r="AP111" s="18" t="s">
        <v>65</v>
      </c>
      <c r="AQ111" s="18" t="s">
        <v>66</v>
      </c>
      <c r="AR111" s="18" t="s">
        <v>67</v>
      </c>
      <c r="AS111" s="18" t="s">
        <v>68</v>
      </c>
      <c r="AT111" s="19">
        <v>229</v>
      </c>
      <c r="AU111" s="19" t="s">
        <v>69</v>
      </c>
      <c r="AV111" s="18"/>
      <c r="AW111" s="18">
        <v>1.6</v>
      </c>
      <c r="AX111" s="18">
        <v>78</v>
      </c>
      <c r="AY111" s="18" t="s">
        <v>70</v>
      </c>
      <c r="AZ111" s="18" t="s">
        <v>71</v>
      </c>
      <c r="BA111" s="18" t="s">
        <v>72</v>
      </c>
      <c r="BB111" s="18" t="s">
        <v>73</v>
      </c>
      <c r="BC111" s="18"/>
      <c r="BD111" s="18"/>
      <c r="BE111" s="21" t="s">
        <v>473</v>
      </c>
      <c r="BF111" s="18" t="s">
        <v>474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">
      <c r="A112" t="s">
        <v>469</v>
      </c>
      <c r="B112" t="s">
        <v>470</v>
      </c>
      <c r="C112" t="s">
        <v>471</v>
      </c>
      <c r="D112" s="16">
        <v>6</v>
      </c>
      <c r="E112" s="16"/>
      <c r="F112" s="16"/>
      <c r="G112" s="16"/>
      <c r="H112" s="16"/>
      <c r="I112" s="16"/>
      <c r="J112" s="16"/>
      <c r="K112" s="17">
        <v>9</v>
      </c>
      <c r="L112" s="16">
        <v>5</v>
      </c>
      <c r="M112" s="18" t="s">
        <v>60</v>
      </c>
      <c r="N112" s="18" t="s">
        <v>435</v>
      </c>
      <c r="O112" s="18" t="s">
        <v>435</v>
      </c>
      <c r="P112" s="18" t="s">
        <v>91</v>
      </c>
      <c r="Q112" s="18" t="s">
        <v>153</v>
      </c>
      <c r="R112" s="18">
        <v>102807</v>
      </c>
      <c r="S112" s="18" t="s">
        <v>472</v>
      </c>
      <c r="T112" s="18" t="s">
        <v>472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20">
        <v>2.9</v>
      </c>
      <c r="AJ112" s="18">
        <v>500</v>
      </c>
      <c r="AK112" s="18">
        <v>500</v>
      </c>
      <c r="AL112" s="19">
        <f>0.5*0.5</f>
        <v>0.25</v>
      </c>
      <c r="AM112" s="19">
        <v>20</v>
      </c>
      <c r="AN112" s="19">
        <v>5</v>
      </c>
      <c r="AO112" s="20">
        <v>3.8</v>
      </c>
      <c r="AP112" s="18" t="s">
        <v>65</v>
      </c>
      <c r="AQ112" s="18" t="s">
        <v>66</v>
      </c>
      <c r="AR112" s="18" t="s">
        <v>93</v>
      </c>
      <c r="AS112" s="18" t="s">
        <v>94</v>
      </c>
      <c r="AT112" s="19">
        <v>283</v>
      </c>
      <c r="AU112" s="19" t="s">
        <v>69</v>
      </c>
      <c r="AV112" s="18"/>
      <c r="AW112" s="18">
        <v>1.6</v>
      </c>
      <c r="AX112" s="18">
        <v>97</v>
      </c>
      <c r="AY112" s="18" t="s">
        <v>70</v>
      </c>
      <c r="AZ112" s="18" t="s">
        <v>71</v>
      </c>
      <c r="BA112" s="18" t="s">
        <v>72</v>
      </c>
      <c r="BB112" s="18" t="s">
        <v>73</v>
      </c>
      <c r="BC112" s="18"/>
      <c r="BD112" s="18"/>
      <c r="BE112" s="21" t="s">
        <v>475</v>
      </c>
      <c r="BF112" s="18" t="s">
        <v>476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">
      <c r="A113" t="s">
        <v>477</v>
      </c>
      <c r="B113" t="s">
        <v>478</v>
      </c>
      <c r="C113" t="s">
        <v>479</v>
      </c>
      <c r="D113" s="16">
        <v>4</v>
      </c>
      <c r="E113" s="16"/>
      <c r="F113" s="16"/>
      <c r="G113" s="16"/>
      <c r="H113" s="16"/>
      <c r="I113" s="16"/>
      <c r="J113" s="16"/>
      <c r="K113" s="17">
        <v>8</v>
      </c>
      <c r="L113" s="16">
        <v>5</v>
      </c>
      <c r="M113" s="18" t="s">
        <v>60</v>
      </c>
      <c r="N113" s="18" t="s">
        <v>480</v>
      </c>
      <c r="O113" s="18" t="s">
        <v>480</v>
      </c>
      <c r="P113" s="18" t="s">
        <v>62</v>
      </c>
      <c r="Q113" s="18" t="s">
        <v>63</v>
      </c>
      <c r="R113" s="18">
        <v>102751</v>
      </c>
      <c r="S113" s="18" t="s">
        <v>481</v>
      </c>
      <c r="T113" s="18" t="s">
        <v>481</v>
      </c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>
        <v>2.4</v>
      </c>
      <c r="AJ113" s="18">
        <v>2000</v>
      </c>
      <c r="AK113" s="18">
        <v>25000</v>
      </c>
      <c r="AL113" s="19"/>
      <c r="AM113" s="19"/>
      <c r="AN113" s="19">
        <v>50</v>
      </c>
      <c r="AO113" s="18">
        <v>2.8</v>
      </c>
      <c r="AP113" s="18" t="s">
        <v>65</v>
      </c>
      <c r="AQ113" s="18" t="s">
        <v>66</v>
      </c>
      <c r="AR113" s="18" t="s">
        <v>67</v>
      </c>
      <c r="AS113" s="18" t="s">
        <v>68</v>
      </c>
      <c r="AT113" s="19">
        <v>183</v>
      </c>
      <c r="AU113" s="19" t="s">
        <v>69</v>
      </c>
      <c r="AV113" s="18"/>
      <c r="AW113" s="18">
        <v>1.6</v>
      </c>
      <c r="AX113" s="18">
        <v>62</v>
      </c>
      <c r="AY113" s="18" t="s">
        <v>70</v>
      </c>
      <c r="AZ113" s="18" t="s">
        <v>71</v>
      </c>
      <c r="BA113" s="18" t="s">
        <v>72</v>
      </c>
      <c r="BB113" s="18" t="s">
        <v>73</v>
      </c>
      <c r="BC113" s="18"/>
      <c r="BD113" s="18"/>
      <c r="BE113" s="21" t="s">
        <v>482</v>
      </c>
      <c r="BF113" s="18" t="s">
        <v>483</v>
      </c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">
      <c r="A114" t="s">
        <v>484</v>
      </c>
      <c r="B114" t="s">
        <v>485</v>
      </c>
      <c r="C114" t="s">
        <v>486</v>
      </c>
      <c r="D114" s="16">
        <v>4</v>
      </c>
      <c r="E114" s="16">
        <v>7</v>
      </c>
      <c r="F114" s="16"/>
      <c r="G114" s="16"/>
      <c r="H114" s="16"/>
      <c r="I114" s="16"/>
      <c r="J114" s="16"/>
      <c r="K114" s="17">
        <v>8</v>
      </c>
      <c r="L114" s="16">
        <v>5</v>
      </c>
      <c r="M114" s="18" t="s">
        <v>60</v>
      </c>
      <c r="N114" s="18" t="s">
        <v>480</v>
      </c>
      <c r="O114" s="18" t="s">
        <v>480</v>
      </c>
      <c r="P114" s="18" t="s">
        <v>62</v>
      </c>
      <c r="Q114" s="18" t="s">
        <v>63</v>
      </c>
      <c r="R114" s="18">
        <v>102756</v>
      </c>
      <c r="S114" s="18" t="s">
        <v>487</v>
      </c>
      <c r="T114" s="18" t="s">
        <v>487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>
        <v>2.4</v>
      </c>
      <c r="AJ114" s="18">
        <v>2000</v>
      </c>
      <c r="AK114" s="18">
        <v>25000</v>
      </c>
      <c r="AL114" s="19"/>
      <c r="AM114" s="19"/>
      <c r="AN114" s="19">
        <v>50</v>
      </c>
      <c r="AO114" s="18">
        <v>2.8</v>
      </c>
      <c r="AP114" s="18" t="s">
        <v>65</v>
      </c>
      <c r="AQ114" s="18" t="s">
        <v>66</v>
      </c>
      <c r="AR114" s="18" t="s">
        <v>67</v>
      </c>
      <c r="AS114" s="18" t="s">
        <v>68</v>
      </c>
      <c r="AT114" s="19">
        <v>183</v>
      </c>
      <c r="AU114" s="19" t="s">
        <v>69</v>
      </c>
      <c r="AV114" s="18"/>
      <c r="AW114" s="18">
        <v>1.6</v>
      </c>
      <c r="AX114" s="18">
        <v>62</v>
      </c>
      <c r="AY114" s="18" t="s">
        <v>70</v>
      </c>
      <c r="AZ114" s="18" t="s">
        <v>71</v>
      </c>
      <c r="BA114" s="18" t="s">
        <v>72</v>
      </c>
      <c r="BB114" s="18" t="s">
        <v>73</v>
      </c>
      <c r="BC114" s="18"/>
      <c r="BD114" s="18"/>
      <c r="BE114" s="21" t="s">
        <v>488</v>
      </c>
      <c r="BF114" s="18" t="s">
        <v>489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">
      <c r="A115" t="s">
        <v>490</v>
      </c>
      <c r="B115" t="s">
        <v>491</v>
      </c>
      <c r="C115" t="s">
        <v>492</v>
      </c>
      <c r="D115" s="16">
        <v>4</v>
      </c>
      <c r="E115" s="16"/>
      <c r="F115" s="16"/>
      <c r="G115" s="16"/>
      <c r="H115" s="16"/>
      <c r="I115" s="16"/>
      <c r="J115" s="16"/>
      <c r="K115" s="17">
        <v>8</v>
      </c>
      <c r="L115" s="16">
        <v>5</v>
      </c>
      <c r="M115" s="18" t="s">
        <v>60</v>
      </c>
      <c r="N115" s="18" t="s">
        <v>480</v>
      </c>
      <c r="O115" s="18" t="s">
        <v>480</v>
      </c>
      <c r="P115" s="18" t="s">
        <v>62</v>
      </c>
      <c r="Q115" s="18" t="s">
        <v>63</v>
      </c>
      <c r="R115" s="18">
        <v>102752</v>
      </c>
      <c r="S115" s="18" t="s">
        <v>493</v>
      </c>
      <c r="T115" s="18" t="s">
        <v>493</v>
      </c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>
        <v>2.4</v>
      </c>
      <c r="AJ115" s="18">
        <v>2000</v>
      </c>
      <c r="AK115" s="18">
        <v>25000</v>
      </c>
      <c r="AL115" s="19"/>
      <c r="AM115" s="19"/>
      <c r="AN115" s="19">
        <v>50</v>
      </c>
      <c r="AO115" s="18">
        <v>2.8</v>
      </c>
      <c r="AP115" s="18" t="s">
        <v>65</v>
      </c>
      <c r="AQ115" s="18" t="s">
        <v>66</v>
      </c>
      <c r="AR115" s="18" t="s">
        <v>67</v>
      </c>
      <c r="AS115" s="18" t="s">
        <v>68</v>
      </c>
      <c r="AT115" s="19">
        <v>183</v>
      </c>
      <c r="AU115" s="19" t="s">
        <v>69</v>
      </c>
      <c r="AV115" s="18"/>
      <c r="AW115" s="18">
        <v>1.6</v>
      </c>
      <c r="AX115" s="18">
        <v>62</v>
      </c>
      <c r="AY115" s="18" t="s">
        <v>70</v>
      </c>
      <c r="AZ115" s="18" t="s">
        <v>71</v>
      </c>
      <c r="BA115" s="18" t="s">
        <v>72</v>
      </c>
      <c r="BB115" s="18" t="s">
        <v>73</v>
      </c>
      <c r="BC115" s="18"/>
      <c r="BD115" s="18"/>
      <c r="BE115" s="21" t="s">
        <v>494</v>
      </c>
      <c r="BF115" s="18" t="s">
        <v>495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3">
      <c r="A116" t="s">
        <v>496</v>
      </c>
      <c r="B116" t="s">
        <v>497</v>
      </c>
      <c r="C116" t="s">
        <v>498</v>
      </c>
      <c r="D116" s="16">
        <v>2</v>
      </c>
      <c r="E116" s="16"/>
      <c r="F116" s="16"/>
      <c r="G116" s="16"/>
      <c r="H116" s="16"/>
      <c r="I116" s="16"/>
      <c r="J116" s="16"/>
      <c r="K116" s="17">
        <v>8</v>
      </c>
      <c r="L116" s="16">
        <v>5</v>
      </c>
      <c r="M116" s="18" t="s">
        <v>60</v>
      </c>
      <c r="N116" s="18" t="s">
        <v>480</v>
      </c>
      <c r="O116" s="18" t="s">
        <v>480</v>
      </c>
      <c r="P116" s="18" t="s">
        <v>62</v>
      </c>
      <c r="Q116" s="18" t="s">
        <v>63</v>
      </c>
      <c r="R116" s="18">
        <v>102749</v>
      </c>
      <c r="S116" s="18" t="s">
        <v>499</v>
      </c>
      <c r="T116" s="18" t="s">
        <v>499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>
        <v>2.4</v>
      </c>
      <c r="AJ116" s="18">
        <v>2000</v>
      </c>
      <c r="AK116" s="18">
        <v>25000</v>
      </c>
      <c r="AL116" s="19"/>
      <c r="AM116" s="19"/>
      <c r="AN116" s="19">
        <v>50</v>
      </c>
      <c r="AO116" s="18">
        <v>2.8</v>
      </c>
      <c r="AP116" s="18" t="s">
        <v>65</v>
      </c>
      <c r="AQ116" s="18" t="s">
        <v>66</v>
      </c>
      <c r="AR116" s="18" t="s">
        <v>67</v>
      </c>
      <c r="AS116" s="18" t="s">
        <v>68</v>
      </c>
      <c r="AT116" s="19">
        <v>183</v>
      </c>
      <c r="AU116" s="19" t="s">
        <v>69</v>
      </c>
      <c r="AV116" s="18"/>
      <c r="AW116" s="18">
        <v>1.6</v>
      </c>
      <c r="AX116" s="18">
        <v>62</v>
      </c>
      <c r="AY116" s="18" t="s">
        <v>70</v>
      </c>
      <c r="AZ116" s="18" t="s">
        <v>71</v>
      </c>
      <c r="BA116" s="18" t="s">
        <v>72</v>
      </c>
      <c r="BB116" s="18" t="s">
        <v>73</v>
      </c>
      <c r="BC116" s="18"/>
      <c r="BD116" s="18"/>
      <c r="BE116" s="21" t="s">
        <v>500</v>
      </c>
      <c r="BF116" s="18" t="s">
        <v>501</v>
      </c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3">
      <c r="A117" t="s">
        <v>502</v>
      </c>
      <c r="B117" t="s">
        <v>503</v>
      </c>
      <c r="C117" t="s">
        <v>504</v>
      </c>
      <c r="D117" s="16">
        <v>2</v>
      </c>
      <c r="E117" s="16">
        <v>7</v>
      </c>
      <c r="F117" s="16"/>
      <c r="G117" s="16"/>
      <c r="H117" s="16"/>
      <c r="I117" s="16"/>
      <c r="J117" s="16"/>
      <c r="K117" s="17">
        <v>8</v>
      </c>
      <c r="L117" s="16">
        <v>5</v>
      </c>
      <c r="M117" s="18" t="s">
        <v>60</v>
      </c>
      <c r="N117" s="18" t="s">
        <v>480</v>
      </c>
      <c r="O117" s="18" t="s">
        <v>480</v>
      </c>
      <c r="P117" s="18" t="s">
        <v>62</v>
      </c>
      <c r="Q117" s="18" t="s">
        <v>63</v>
      </c>
      <c r="R117" s="18">
        <v>102748</v>
      </c>
      <c r="S117" s="18" t="s">
        <v>505</v>
      </c>
      <c r="T117" s="18" t="s">
        <v>505</v>
      </c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>
        <v>2.4</v>
      </c>
      <c r="AJ117" s="18">
        <v>2000</v>
      </c>
      <c r="AK117" s="18">
        <v>25000</v>
      </c>
      <c r="AL117" s="19"/>
      <c r="AM117" s="19"/>
      <c r="AN117" s="19">
        <v>50</v>
      </c>
      <c r="AO117" s="18">
        <v>2.8</v>
      </c>
      <c r="AP117" s="18" t="s">
        <v>65</v>
      </c>
      <c r="AQ117" s="18" t="s">
        <v>66</v>
      </c>
      <c r="AR117" s="18" t="s">
        <v>67</v>
      </c>
      <c r="AS117" s="18" t="s">
        <v>68</v>
      </c>
      <c r="AT117" s="19">
        <v>183</v>
      </c>
      <c r="AU117" s="19" t="s">
        <v>69</v>
      </c>
      <c r="AV117" s="18"/>
      <c r="AW117" s="18">
        <v>1.6</v>
      </c>
      <c r="AX117" s="18">
        <v>62</v>
      </c>
      <c r="AY117" s="18" t="s">
        <v>70</v>
      </c>
      <c r="AZ117" s="18" t="s">
        <v>71</v>
      </c>
      <c r="BA117" s="18" t="s">
        <v>72</v>
      </c>
      <c r="BB117" s="18" t="s">
        <v>73</v>
      </c>
      <c r="BC117" s="18"/>
      <c r="BD117" s="18"/>
      <c r="BE117" s="21" t="s">
        <v>506</v>
      </c>
      <c r="BF117" s="18" t="s">
        <v>507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3">
      <c r="A118" t="s">
        <v>508</v>
      </c>
      <c r="B118" t="s">
        <v>509</v>
      </c>
      <c r="C118" t="s">
        <v>510</v>
      </c>
      <c r="D118" s="16">
        <v>2</v>
      </c>
      <c r="E118" s="16">
        <v>7</v>
      </c>
      <c r="F118" s="16"/>
      <c r="G118" s="16"/>
      <c r="H118" s="16"/>
      <c r="I118" s="16"/>
      <c r="J118" s="16"/>
      <c r="K118" s="17">
        <v>8</v>
      </c>
      <c r="L118" s="16">
        <v>5</v>
      </c>
      <c r="M118" s="18" t="s">
        <v>60</v>
      </c>
      <c r="N118" s="18" t="s">
        <v>480</v>
      </c>
      <c r="O118" s="18" t="s">
        <v>480</v>
      </c>
      <c r="P118" s="18" t="s">
        <v>62</v>
      </c>
      <c r="Q118" s="18" t="s">
        <v>63</v>
      </c>
      <c r="R118" s="18">
        <v>102745</v>
      </c>
      <c r="S118" s="18" t="s">
        <v>511</v>
      </c>
      <c r="T118" s="18" t="s">
        <v>511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>
        <v>2.4</v>
      </c>
      <c r="AJ118" s="18">
        <v>2000</v>
      </c>
      <c r="AK118" s="18">
        <v>25000</v>
      </c>
      <c r="AL118" s="19"/>
      <c r="AM118" s="19"/>
      <c r="AN118" s="19">
        <v>50</v>
      </c>
      <c r="AO118" s="18">
        <v>2.8</v>
      </c>
      <c r="AP118" s="18" t="s">
        <v>65</v>
      </c>
      <c r="AQ118" s="18" t="s">
        <v>66</v>
      </c>
      <c r="AR118" s="18" t="s">
        <v>67</v>
      </c>
      <c r="AS118" s="18" t="s">
        <v>68</v>
      </c>
      <c r="AT118" s="19">
        <v>183</v>
      </c>
      <c r="AU118" s="19" t="s">
        <v>69</v>
      </c>
      <c r="AV118" s="18"/>
      <c r="AW118" s="18">
        <v>1.6</v>
      </c>
      <c r="AX118" s="18">
        <v>62</v>
      </c>
      <c r="AY118" s="18" t="s">
        <v>70</v>
      </c>
      <c r="AZ118" s="18" t="s">
        <v>71</v>
      </c>
      <c r="BA118" s="18" t="s">
        <v>72</v>
      </c>
      <c r="BB118" s="18" t="s">
        <v>73</v>
      </c>
      <c r="BC118" s="18"/>
      <c r="BD118" s="18"/>
      <c r="BE118" s="21" t="s">
        <v>512</v>
      </c>
      <c r="BF118" s="18" t="s">
        <v>513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3">
      <c r="A119" t="s">
        <v>514</v>
      </c>
      <c r="B119" t="s">
        <v>515</v>
      </c>
      <c r="C119" t="s">
        <v>516</v>
      </c>
      <c r="D119" s="16">
        <v>6</v>
      </c>
      <c r="E119" s="16"/>
      <c r="F119" s="16"/>
      <c r="G119" s="16"/>
      <c r="H119" s="16"/>
      <c r="I119" s="16"/>
      <c r="J119" s="16"/>
      <c r="K119" s="17">
        <v>8</v>
      </c>
      <c r="L119" s="16">
        <v>5</v>
      </c>
      <c r="M119" s="18" t="s">
        <v>60</v>
      </c>
      <c r="N119" s="18" t="s">
        <v>480</v>
      </c>
      <c r="O119" s="18" t="s">
        <v>480</v>
      </c>
      <c r="P119" s="18" t="s">
        <v>62</v>
      </c>
      <c r="Q119" s="18" t="s">
        <v>63</v>
      </c>
      <c r="R119" s="18">
        <v>102750</v>
      </c>
      <c r="S119" s="18" t="s">
        <v>517</v>
      </c>
      <c r="T119" s="18" t="s">
        <v>517</v>
      </c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>
        <v>2.4</v>
      </c>
      <c r="AJ119" s="18">
        <v>2000</v>
      </c>
      <c r="AK119" s="18">
        <v>25000</v>
      </c>
      <c r="AL119" s="19"/>
      <c r="AM119" s="19"/>
      <c r="AN119" s="19">
        <v>50</v>
      </c>
      <c r="AO119" s="18">
        <v>2.8</v>
      </c>
      <c r="AP119" s="18" t="s">
        <v>65</v>
      </c>
      <c r="AQ119" s="18" t="s">
        <v>66</v>
      </c>
      <c r="AR119" s="18" t="s">
        <v>67</v>
      </c>
      <c r="AS119" s="18" t="s">
        <v>68</v>
      </c>
      <c r="AT119" s="19">
        <v>183</v>
      </c>
      <c r="AU119" s="19" t="s">
        <v>69</v>
      </c>
      <c r="AV119" s="18"/>
      <c r="AW119" s="18">
        <v>1.6</v>
      </c>
      <c r="AX119" s="18">
        <v>62</v>
      </c>
      <c r="AY119" s="18" t="s">
        <v>70</v>
      </c>
      <c r="AZ119" s="18" t="s">
        <v>71</v>
      </c>
      <c r="BA119" s="18" t="s">
        <v>72</v>
      </c>
      <c r="BB119" s="18" t="s">
        <v>73</v>
      </c>
      <c r="BC119" s="18"/>
      <c r="BD119" s="18"/>
      <c r="BE119" s="21" t="s">
        <v>518</v>
      </c>
      <c r="BF119" s="18" t="s">
        <v>519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">
      <c r="A120" t="s">
        <v>520</v>
      </c>
      <c r="B120" t="s">
        <v>521</v>
      </c>
      <c r="C120" t="s">
        <v>522</v>
      </c>
      <c r="D120" s="16">
        <v>6</v>
      </c>
      <c r="E120" s="16">
        <v>5</v>
      </c>
      <c r="F120" s="16"/>
      <c r="G120" s="16"/>
      <c r="H120" s="16"/>
      <c r="I120" s="16"/>
      <c r="J120" s="16"/>
      <c r="K120" s="17">
        <v>8</v>
      </c>
      <c r="L120" s="16">
        <v>5</v>
      </c>
      <c r="M120" s="18" t="s">
        <v>60</v>
      </c>
      <c r="N120" s="18" t="s">
        <v>480</v>
      </c>
      <c r="O120" s="18" t="s">
        <v>480</v>
      </c>
      <c r="P120" s="18" t="s">
        <v>62</v>
      </c>
      <c r="Q120" s="18" t="s">
        <v>63</v>
      </c>
      <c r="R120" s="18">
        <v>102755</v>
      </c>
      <c r="S120" s="18" t="s">
        <v>523</v>
      </c>
      <c r="T120" s="18" t="s">
        <v>523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>
        <v>2.4</v>
      </c>
      <c r="AJ120" s="18">
        <v>2000</v>
      </c>
      <c r="AK120" s="18">
        <v>25000</v>
      </c>
      <c r="AL120" s="19"/>
      <c r="AM120" s="19"/>
      <c r="AN120" s="19">
        <v>50</v>
      </c>
      <c r="AO120" s="18">
        <v>2.8</v>
      </c>
      <c r="AP120" s="18" t="s">
        <v>65</v>
      </c>
      <c r="AQ120" s="18" t="s">
        <v>66</v>
      </c>
      <c r="AR120" s="18" t="s">
        <v>67</v>
      </c>
      <c r="AS120" s="18" t="s">
        <v>68</v>
      </c>
      <c r="AT120" s="19">
        <v>183</v>
      </c>
      <c r="AU120" s="19" t="s">
        <v>69</v>
      </c>
      <c r="AV120" s="18"/>
      <c r="AW120" s="18">
        <v>1.6</v>
      </c>
      <c r="AX120" s="18">
        <v>62</v>
      </c>
      <c r="AY120" s="18" t="s">
        <v>70</v>
      </c>
      <c r="AZ120" s="18" t="s">
        <v>71</v>
      </c>
      <c r="BA120" s="18" t="s">
        <v>72</v>
      </c>
      <c r="BB120" s="18" t="s">
        <v>73</v>
      </c>
      <c r="BC120" s="18"/>
      <c r="BD120" s="18"/>
      <c r="BE120" s="21" t="s">
        <v>524</v>
      </c>
      <c r="BF120" s="18" t="s">
        <v>525</v>
      </c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">
      <c r="A121" t="s">
        <v>526</v>
      </c>
      <c r="B121" t="s">
        <v>527</v>
      </c>
      <c r="C121" t="s">
        <v>528</v>
      </c>
      <c r="D121" s="16">
        <v>1</v>
      </c>
      <c r="E121" s="16">
        <v>2</v>
      </c>
      <c r="F121" s="16"/>
      <c r="G121" s="16"/>
      <c r="H121" s="16"/>
      <c r="I121" s="16"/>
      <c r="J121" s="16"/>
      <c r="K121" s="17">
        <v>8</v>
      </c>
      <c r="L121" s="16">
        <v>5</v>
      </c>
      <c r="M121" s="18" t="s">
        <v>60</v>
      </c>
      <c r="N121" s="18" t="s">
        <v>480</v>
      </c>
      <c r="O121" s="18" t="s">
        <v>480</v>
      </c>
      <c r="P121" s="18" t="s">
        <v>62</v>
      </c>
      <c r="Q121" s="18" t="s">
        <v>63</v>
      </c>
      <c r="R121" s="18">
        <v>102746</v>
      </c>
      <c r="S121" s="18" t="s">
        <v>529</v>
      </c>
      <c r="T121" s="18" t="s">
        <v>529</v>
      </c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>
        <v>2.4</v>
      </c>
      <c r="AJ121" s="18">
        <v>2000</v>
      </c>
      <c r="AK121" s="18">
        <v>25000</v>
      </c>
      <c r="AL121" s="19"/>
      <c r="AM121" s="19"/>
      <c r="AN121" s="19">
        <v>50</v>
      </c>
      <c r="AO121" s="18">
        <v>2.8</v>
      </c>
      <c r="AP121" s="18" t="s">
        <v>65</v>
      </c>
      <c r="AQ121" s="18" t="s">
        <v>66</v>
      </c>
      <c r="AR121" s="18" t="s">
        <v>67</v>
      </c>
      <c r="AS121" s="18" t="s">
        <v>68</v>
      </c>
      <c r="AT121" s="19">
        <v>183</v>
      </c>
      <c r="AU121" s="19" t="s">
        <v>69</v>
      </c>
      <c r="AV121" s="18"/>
      <c r="AW121" s="18">
        <v>1.6</v>
      </c>
      <c r="AX121" s="18">
        <v>62</v>
      </c>
      <c r="AY121" s="18" t="s">
        <v>70</v>
      </c>
      <c r="AZ121" s="18" t="s">
        <v>71</v>
      </c>
      <c r="BA121" s="18" t="s">
        <v>72</v>
      </c>
      <c r="BB121" s="18" t="s">
        <v>73</v>
      </c>
      <c r="BC121" s="18"/>
      <c r="BD121" s="18"/>
      <c r="BE121" s="21" t="s">
        <v>530</v>
      </c>
      <c r="BF121" s="18" t="s">
        <v>531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">
      <c r="A122" t="s">
        <v>532</v>
      </c>
      <c r="B122" t="s">
        <v>533</v>
      </c>
      <c r="C122" t="s">
        <v>534</v>
      </c>
      <c r="D122" s="16">
        <v>4</v>
      </c>
      <c r="E122" s="16">
        <v>7</v>
      </c>
      <c r="F122" s="16"/>
      <c r="G122" s="16"/>
      <c r="H122" s="16"/>
      <c r="I122" s="16"/>
      <c r="J122" s="16"/>
      <c r="K122" s="17">
        <v>8</v>
      </c>
      <c r="L122" s="16">
        <v>5</v>
      </c>
      <c r="M122" s="18" t="s">
        <v>60</v>
      </c>
      <c r="N122" s="18" t="s">
        <v>480</v>
      </c>
      <c r="O122" s="18" t="s">
        <v>480</v>
      </c>
      <c r="P122" s="18" t="s">
        <v>62</v>
      </c>
      <c r="Q122" s="18" t="s">
        <v>63</v>
      </c>
      <c r="R122" s="18">
        <v>102757</v>
      </c>
      <c r="S122" s="18" t="s">
        <v>535</v>
      </c>
      <c r="T122" s="18" t="s">
        <v>535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>
        <v>2.4</v>
      </c>
      <c r="AJ122" s="18">
        <v>2000</v>
      </c>
      <c r="AK122" s="18">
        <v>25000</v>
      </c>
      <c r="AL122" s="19"/>
      <c r="AM122" s="19"/>
      <c r="AN122" s="19">
        <v>50</v>
      </c>
      <c r="AO122" s="18">
        <v>2.8</v>
      </c>
      <c r="AP122" s="18" t="s">
        <v>65</v>
      </c>
      <c r="AQ122" s="18" t="s">
        <v>66</v>
      </c>
      <c r="AR122" s="18" t="s">
        <v>67</v>
      </c>
      <c r="AS122" s="18" t="s">
        <v>68</v>
      </c>
      <c r="AT122" s="19">
        <v>183</v>
      </c>
      <c r="AU122" s="19" t="s">
        <v>69</v>
      </c>
      <c r="AV122" s="18"/>
      <c r="AW122" s="18">
        <v>1.6</v>
      </c>
      <c r="AX122" s="18">
        <v>62</v>
      </c>
      <c r="AY122" s="18" t="s">
        <v>70</v>
      </c>
      <c r="AZ122" s="18" t="s">
        <v>71</v>
      </c>
      <c r="BA122" s="18" t="s">
        <v>72</v>
      </c>
      <c r="BB122" s="18" t="s">
        <v>73</v>
      </c>
      <c r="BC122" s="18"/>
      <c r="BD122" s="18"/>
      <c r="BE122" s="21" t="s">
        <v>536</v>
      </c>
      <c r="BF122" s="18" t="s">
        <v>537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3">
      <c r="A123" t="s">
        <v>538</v>
      </c>
      <c r="B123" t="s">
        <v>539</v>
      </c>
      <c r="C123" t="s">
        <v>540</v>
      </c>
      <c r="D123" s="16">
        <v>5</v>
      </c>
      <c r="E123" s="16"/>
      <c r="F123" s="16"/>
      <c r="G123" s="16"/>
      <c r="H123" s="16"/>
      <c r="I123" s="16"/>
      <c r="J123" s="16"/>
      <c r="K123" s="17">
        <v>8</v>
      </c>
      <c r="L123" s="16">
        <v>5</v>
      </c>
      <c r="M123" s="18" t="s">
        <v>60</v>
      </c>
      <c r="N123" s="18" t="s">
        <v>480</v>
      </c>
      <c r="O123" s="18" t="s">
        <v>480</v>
      </c>
      <c r="P123" s="18" t="s">
        <v>62</v>
      </c>
      <c r="Q123" s="18" t="s">
        <v>63</v>
      </c>
      <c r="R123" s="18">
        <v>102753</v>
      </c>
      <c r="S123" s="18" t="s">
        <v>541</v>
      </c>
      <c r="T123" s="18" t="s">
        <v>541</v>
      </c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>
        <v>2.4</v>
      </c>
      <c r="AJ123" s="18">
        <v>2000</v>
      </c>
      <c r="AK123" s="18">
        <v>25000</v>
      </c>
      <c r="AL123" s="19"/>
      <c r="AM123" s="19"/>
      <c r="AN123" s="19">
        <v>50</v>
      </c>
      <c r="AO123" s="18">
        <v>2.8</v>
      </c>
      <c r="AP123" s="18" t="s">
        <v>65</v>
      </c>
      <c r="AQ123" s="18" t="s">
        <v>66</v>
      </c>
      <c r="AR123" s="18" t="s">
        <v>67</v>
      </c>
      <c r="AS123" s="18" t="s">
        <v>68</v>
      </c>
      <c r="AT123" s="19">
        <v>183</v>
      </c>
      <c r="AU123" s="19" t="s">
        <v>69</v>
      </c>
      <c r="AV123" s="18"/>
      <c r="AW123" s="18">
        <v>1.6</v>
      </c>
      <c r="AX123" s="18">
        <v>62</v>
      </c>
      <c r="AY123" s="18" t="s">
        <v>70</v>
      </c>
      <c r="AZ123" s="18" t="s">
        <v>71</v>
      </c>
      <c r="BA123" s="18" t="s">
        <v>72</v>
      </c>
      <c r="BB123" s="18" t="s">
        <v>73</v>
      </c>
      <c r="BC123" s="18"/>
      <c r="BD123" s="18"/>
      <c r="BE123" s="21" t="s">
        <v>542</v>
      </c>
      <c r="BF123" s="18" t="s">
        <v>543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3">
      <c r="A124" t="s">
        <v>538</v>
      </c>
      <c r="B124" t="s">
        <v>539</v>
      </c>
      <c r="C124" t="s">
        <v>540</v>
      </c>
      <c r="D124" s="16">
        <v>5</v>
      </c>
      <c r="E124" s="16"/>
      <c r="F124" s="16"/>
      <c r="G124" s="16"/>
      <c r="H124" s="16"/>
      <c r="I124" s="16"/>
      <c r="J124" s="16"/>
      <c r="K124" s="17">
        <v>8</v>
      </c>
      <c r="L124" s="16">
        <v>5</v>
      </c>
      <c r="M124" s="18" t="s">
        <v>60</v>
      </c>
      <c r="N124" s="18" t="s">
        <v>480</v>
      </c>
      <c r="O124" s="18" t="s">
        <v>480</v>
      </c>
      <c r="P124" s="18" t="s">
        <v>62</v>
      </c>
      <c r="Q124" s="18" t="s">
        <v>63</v>
      </c>
      <c r="R124" s="18">
        <v>102744</v>
      </c>
      <c r="S124" s="18" t="s">
        <v>544</v>
      </c>
      <c r="T124" s="18" t="s">
        <v>544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>
        <v>2.4</v>
      </c>
      <c r="AJ124" s="18">
        <v>2000</v>
      </c>
      <c r="AK124" s="18">
        <v>25000</v>
      </c>
      <c r="AL124" s="19"/>
      <c r="AM124" s="19"/>
      <c r="AN124" s="19">
        <v>50</v>
      </c>
      <c r="AO124" s="18">
        <v>2.8</v>
      </c>
      <c r="AP124" s="18" t="s">
        <v>65</v>
      </c>
      <c r="AQ124" s="18" t="s">
        <v>66</v>
      </c>
      <c r="AR124" s="18" t="s">
        <v>67</v>
      </c>
      <c r="AS124" s="18" t="s">
        <v>68</v>
      </c>
      <c r="AT124" s="19">
        <v>183</v>
      </c>
      <c r="AU124" s="19" t="s">
        <v>69</v>
      </c>
      <c r="AV124" s="18"/>
      <c r="AW124" s="18">
        <v>1.6</v>
      </c>
      <c r="AX124" s="18">
        <v>62</v>
      </c>
      <c r="AY124" s="18" t="s">
        <v>70</v>
      </c>
      <c r="AZ124" s="18" t="s">
        <v>71</v>
      </c>
      <c r="BA124" s="18" t="s">
        <v>72</v>
      </c>
      <c r="BB124" s="18" t="s">
        <v>73</v>
      </c>
      <c r="BC124" s="18"/>
      <c r="BD124" s="18"/>
      <c r="BE124" s="21" t="s">
        <v>545</v>
      </c>
      <c r="BF124" s="18" t="s">
        <v>546</v>
      </c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">
      <c r="A125" t="s">
        <v>547</v>
      </c>
      <c r="B125" t="s">
        <v>548</v>
      </c>
      <c r="C125" t="s">
        <v>549</v>
      </c>
      <c r="D125" s="16">
        <v>2</v>
      </c>
      <c r="E125" s="16">
        <v>6</v>
      </c>
      <c r="F125" s="16"/>
      <c r="G125" s="16"/>
      <c r="H125" s="16"/>
      <c r="I125" s="16"/>
      <c r="J125" s="16"/>
      <c r="K125" s="17">
        <v>8</v>
      </c>
      <c r="L125" s="16">
        <v>5</v>
      </c>
      <c r="M125" s="18" t="s">
        <v>60</v>
      </c>
      <c r="N125" s="18" t="s">
        <v>480</v>
      </c>
      <c r="O125" s="18" t="s">
        <v>480</v>
      </c>
      <c r="P125" s="18" t="s">
        <v>62</v>
      </c>
      <c r="Q125" s="18" t="s">
        <v>63</v>
      </c>
      <c r="R125" s="18">
        <v>102754</v>
      </c>
      <c r="S125" s="18" t="s">
        <v>550</v>
      </c>
      <c r="T125" s="18" t="s">
        <v>550</v>
      </c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>
        <v>2.4</v>
      </c>
      <c r="AJ125" s="18">
        <v>2000</v>
      </c>
      <c r="AK125" s="18">
        <v>25000</v>
      </c>
      <c r="AL125" s="19"/>
      <c r="AM125" s="19"/>
      <c r="AN125" s="19">
        <v>50</v>
      </c>
      <c r="AO125" s="18">
        <v>2.8</v>
      </c>
      <c r="AP125" s="18" t="s">
        <v>65</v>
      </c>
      <c r="AQ125" s="18" t="s">
        <v>66</v>
      </c>
      <c r="AR125" s="18" t="s">
        <v>67</v>
      </c>
      <c r="AS125" s="18" t="s">
        <v>68</v>
      </c>
      <c r="AT125" s="19">
        <v>183</v>
      </c>
      <c r="AU125" s="19" t="s">
        <v>69</v>
      </c>
      <c r="AV125" s="18"/>
      <c r="AW125" s="18">
        <v>1.6</v>
      </c>
      <c r="AX125" s="18">
        <v>62</v>
      </c>
      <c r="AY125" s="18" t="s">
        <v>70</v>
      </c>
      <c r="AZ125" s="18" t="s">
        <v>71</v>
      </c>
      <c r="BA125" s="18" t="s">
        <v>72</v>
      </c>
      <c r="BB125" s="18" t="s">
        <v>73</v>
      </c>
      <c r="BC125" s="18"/>
      <c r="BD125" s="18"/>
      <c r="BE125" s="21" t="s">
        <v>551</v>
      </c>
      <c r="BF125" s="18" t="s">
        <v>552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">
      <c r="A126" t="s">
        <v>477</v>
      </c>
      <c r="B126" t="s">
        <v>478</v>
      </c>
      <c r="C126" t="s">
        <v>479</v>
      </c>
      <c r="D126" s="16">
        <v>4</v>
      </c>
      <c r="E126" s="16"/>
      <c r="F126" s="16"/>
      <c r="G126" s="16"/>
      <c r="H126" s="16"/>
      <c r="I126" s="16"/>
      <c r="J126" s="16"/>
      <c r="K126" s="17">
        <v>9</v>
      </c>
      <c r="L126" s="16">
        <v>5</v>
      </c>
      <c r="M126" s="18" t="s">
        <v>60</v>
      </c>
      <c r="N126" s="18" t="s">
        <v>480</v>
      </c>
      <c r="O126" s="18" t="s">
        <v>480</v>
      </c>
      <c r="P126" s="18" t="s">
        <v>91</v>
      </c>
      <c r="Q126" s="18" t="s">
        <v>153</v>
      </c>
      <c r="R126" s="18">
        <v>102796</v>
      </c>
      <c r="S126" s="18" t="s">
        <v>481</v>
      </c>
      <c r="T126" s="18" t="s">
        <v>481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>
        <v>2.9</v>
      </c>
      <c r="AJ126" s="18">
        <v>500</v>
      </c>
      <c r="AK126" s="18">
        <v>500</v>
      </c>
      <c r="AL126" s="19">
        <f t="shared" ref="AL126:AL136" si="3">0.5*0.5</f>
        <v>0.25</v>
      </c>
      <c r="AM126" s="19">
        <v>20</v>
      </c>
      <c r="AN126" s="19">
        <v>5</v>
      </c>
      <c r="AO126" s="18">
        <v>3.8</v>
      </c>
      <c r="AP126" s="18" t="s">
        <v>65</v>
      </c>
      <c r="AQ126" s="18" t="s">
        <v>66</v>
      </c>
      <c r="AR126" s="18" t="s">
        <v>93</v>
      </c>
      <c r="AS126" s="18" t="s">
        <v>94</v>
      </c>
      <c r="AT126" s="19">
        <v>233</v>
      </c>
      <c r="AU126" s="19" t="s">
        <v>69</v>
      </c>
      <c r="AV126" s="18"/>
      <c r="AW126" s="18">
        <v>1.6</v>
      </c>
      <c r="AX126" s="18">
        <v>80</v>
      </c>
      <c r="AY126" s="18" t="s">
        <v>70</v>
      </c>
      <c r="AZ126" s="18" t="s">
        <v>71</v>
      </c>
      <c r="BA126" s="18" t="s">
        <v>72</v>
      </c>
      <c r="BB126" s="18" t="s">
        <v>73</v>
      </c>
      <c r="BC126" s="18"/>
      <c r="BD126" s="18"/>
      <c r="BE126" s="21" t="s">
        <v>553</v>
      </c>
      <c r="BF126" s="18" t="s">
        <v>554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3">
      <c r="A127" t="s">
        <v>484</v>
      </c>
      <c r="B127" t="s">
        <v>485</v>
      </c>
      <c r="C127" t="s">
        <v>486</v>
      </c>
      <c r="D127" s="16">
        <v>4</v>
      </c>
      <c r="E127" s="16">
        <v>7</v>
      </c>
      <c r="F127" s="16"/>
      <c r="G127" s="16"/>
      <c r="H127" s="16"/>
      <c r="I127" s="16"/>
      <c r="J127" s="16"/>
      <c r="K127" s="17">
        <v>9</v>
      </c>
      <c r="L127" s="16">
        <v>5</v>
      </c>
      <c r="M127" s="18" t="s">
        <v>60</v>
      </c>
      <c r="N127" s="18" t="s">
        <v>480</v>
      </c>
      <c r="O127" s="18" t="s">
        <v>480</v>
      </c>
      <c r="P127" s="18" t="s">
        <v>91</v>
      </c>
      <c r="Q127" s="18" t="s">
        <v>153</v>
      </c>
      <c r="R127" s="18">
        <v>102800</v>
      </c>
      <c r="S127" s="18" t="s">
        <v>487</v>
      </c>
      <c r="T127" s="18" t="s">
        <v>487</v>
      </c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>
        <v>2.9</v>
      </c>
      <c r="AJ127" s="18">
        <v>500</v>
      </c>
      <c r="AK127" s="18">
        <v>500</v>
      </c>
      <c r="AL127" s="19">
        <f t="shared" si="3"/>
        <v>0.25</v>
      </c>
      <c r="AM127" s="19">
        <v>20</v>
      </c>
      <c r="AN127" s="19">
        <v>5</v>
      </c>
      <c r="AO127" s="18">
        <v>3.8</v>
      </c>
      <c r="AP127" s="18" t="s">
        <v>65</v>
      </c>
      <c r="AQ127" s="18" t="s">
        <v>66</v>
      </c>
      <c r="AR127" s="18" t="s">
        <v>93</v>
      </c>
      <c r="AS127" s="18" t="s">
        <v>94</v>
      </c>
      <c r="AT127" s="19">
        <v>233</v>
      </c>
      <c r="AU127" s="19" t="s">
        <v>69</v>
      </c>
      <c r="AV127" s="18"/>
      <c r="AW127" s="18">
        <v>1.6</v>
      </c>
      <c r="AX127" s="18">
        <v>80</v>
      </c>
      <c r="AY127" s="18" t="s">
        <v>70</v>
      </c>
      <c r="AZ127" s="18" t="s">
        <v>71</v>
      </c>
      <c r="BA127" s="18" t="s">
        <v>72</v>
      </c>
      <c r="BB127" s="18" t="s">
        <v>73</v>
      </c>
      <c r="BC127" s="18"/>
      <c r="BD127" s="18"/>
      <c r="BE127" s="21" t="s">
        <v>555</v>
      </c>
      <c r="BF127" s="18" t="s">
        <v>556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3">
      <c r="A128" t="s">
        <v>490</v>
      </c>
      <c r="B128" t="s">
        <v>491</v>
      </c>
      <c r="C128" t="s">
        <v>492</v>
      </c>
      <c r="D128" s="16">
        <v>4</v>
      </c>
      <c r="E128" s="16"/>
      <c r="F128" s="16"/>
      <c r="G128" s="16"/>
      <c r="H128" s="16"/>
      <c r="I128" s="16"/>
      <c r="J128" s="16"/>
      <c r="K128" s="17">
        <v>9</v>
      </c>
      <c r="L128" s="16">
        <v>5</v>
      </c>
      <c r="M128" s="18" t="s">
        <v>60</v>
      </c>
      <c r="N128" s="18" t="s">
        <v>480</v>
      </c>
      <c r="O128" s="18" t="s">
        <v>480</v>
      </c>
      <c r="P128" s="18" t="s">
        <v>91</v>
      </c>
      <c r="Q128" s="18" t="s">
        <v>153</v>
      </c>
      <c r="R128" s="18">
        <v>102797</v>
      </c>
      <c r="S128" s="18" t="s">
        <v>493</v>
      </c>
      <c r="T128" s="18" t="s">
        <v>493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>
        <v>2.9</v>
      </c>
      <c r="AJ128" s="18">
        <v>500</v>
      </c>
      <c r="AK128" s="18">
        <v>500</v>
      </c>
      <c r="AL128" s="19">
        <f t="shared" si="3"/>
        <v>0.25</v>
      </c>
      <c r="AM128" s="19">
        <v>20</v>
      </c>
      <c r="AN128" s="19">
        <v>5</v>
      </c>
      <c r="AO128" s="18">
        <v>3.8</v>
      </c>
      <c r="AP128" s="18" t="s">
        <v>65</v>
      </c>
      <c r="AQ128" s="18" t="s">
        <v>66</v>
      </c>
      <c r="AR128" s="18" t="s">
        <v>93</v>
      </c>
      <c r="AS128" s="18" t="s">
        <v>94</v>
      </c>
      <c r="AT128" s="19">
        <v>233</v>
      </c>
      <c r="AU128" s="19" t="s">
        <v>69</v>
      </c>
      <c r="AV128" s="18"/>
      <c r="AW128" s="18">
        <v>1.6</v>
      </c>
      <c r="AX128" s="18">
        <v>80</v>
      </c>
      <c r="AY128" s="18" t="s">
        <v>70</v>
      </c>
      <c r="AZ128" s="18" t="s">
        <v>71</v>
      </c>
      <c r="BA128" s="18" t="s">
        <v>72</v>
      </c>
      <c r="BB128" s="18" t="s">
        <v>73</v>
      </c>
      <c r="BC128" s="18"/>
      <c r="BD128" s="18"/>
      <c r="BE128" s="21" t="s">
        <v>557</v>
      </c>
      <c r="BF128" s="18" t="s">
        <v>558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">
      <c r="A129" t="s">
        <v>496</v>
      </c>
      <c r="B129" t="s">
        <v>497</v>
      </c>
      <c r="C129" t="s">
        <v>498</v>
      </c>
      <c r="D129" s="16">
        <v>2</v>
      </c>
      <c r="E129" s="16"/>
      <c r="F129" s="16"/>
      <c r="G129" s="16"/>
      <c r="H129" s="16"/>
      <c r="I129" s="16"/>
      <c r="J129" s="16"/>
      <c r="K129" s="17">
        <v>9</v>
      </c>
      <c r="L129" s="16">
        <v>5</v>
      </c>
      <c r="M129" s="18" t="s">
        <v>60</v>
      </c>
      <c r="N129" s="18" t="s">
        <v>480</v>
      </c>
      <c r="O129" s="18" t="s">
        <v>480</v>
      </c>
      <c r="P129" s="18" t="s">
        <v>91</v>
      </c>
      <c r="Q129" s="18" t="s">
        <v>153</v>
      </c>
      <c r="R129" s="18">
        <v>102794</v>
      </c>
      <c r="S129" s="18" t="s">
        <v>499</v>
      </c>
      <c r="T129" s="18" t="s">
        <v>499</v>
      </c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>
        <v>2.9</v>
      </c>
      <c r="AJ129" s="18">
        <v>500</v>
      </c>
      <c r="AK129" s="18">
        <v>500</v>
      </c>
      <c r="AL129" s="19">
        <f t="shared" si="3"/>
        <v>0.25</v>
      </c>
      <c r="AM129" s="19">
        <v>20</v>
      </c>
      <c r="AN129" s="19">
        <v>5</v>
      </c>
      <c r="AO129" s="18">
        <v>3.8</v>
      </c>
      <c r="AP129" s="18" t="s">
        <v>65</v>
      </c>
      <c r="AQ129" s="18" t="s">
        <v>66</v>
      </c>
      <c r="AR129" s="18" t="s">
        <v>93</v>
      </c>
      <c r="AS129" s="18" t="s">
        <v>94</v>
      </c>
      <c r="AT129" s="19">
        <v>233</v>
      </c>
      <c r="AU129" s="19" t="s">
        <v>69</v>
      </c>
      <c r="AV129" s="18"/>
      <c r="AW129" s="18">
        <v>1.6</v>
      </c>
      <c r="AX129" s="18">
        <v>80</v>
      </c>
      <c r="AY129" s="18" t="s">
        <v>70</v>
      </c>
      <c r="AZ129" s="18" t="s">
        <v>71</v>
      </c>
      <c r="BA129" s="18" t="s">
        <v>72</v>
      </c>
      <c r="BB129" s="18" t="s">
        <v>73</v>
      </c>
      <c r="BC129" s="18"/>
      <c r="BD129" s="18"/>
      <c r="BE129" s="21" t="s">
        <v>559</v>
      </c>
      <c r="BF129" s="18" t="s">
        <v>560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">
      <c r="A130" t="s">
        <v>502</v>
      </c>
      <c r="B130" t="s">
        <v>503</v>
      </c>
      <c r="C130" t="s">
        <v>504</v>
      </c>
      <c r="D130" s="16">
        <v>2</v>
      </c>
      <c r="E130" s="16">
        <v>7</v>
      </c>
      <c r="F130" s="16"/>
      <c r="G130" s="16"/>
      <c r="H130" s="16"/>
      <c r="I130" s="16"/>
      <c r="J130" s="16"/>
      <c r="K130" s="17">
        <v>9</v>
      </c>
      <c r="L130" s="16">
        <v>5</v>
      </c>
      <c r="M130" s="18" t="s">
        <v>60</v>
      </c>
      <c r="N130" s="18" t="s">
        <v>480</v>
      </c>
      <c r="O130" s="18" t="s">
        <v>480</v>
      </c>
      <c r="P130" s="18" t="s">
        <v>91</v>
      </c>
      <c r="Q130" s="18" t="s">
        <v>153</v>
      </c>
      <c r="R130" s="18">
        <v>102793</v>
      </c>
      <c r="S130" s="18" t="s">
        <v>505</v>
      </c>
      <c r="T130" s="18" t="s">
        <v>505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>
        <v>2.9</v>
      </c>
      <c r="AJ130" s="18">
        <v>500</v>
      </c>
      <c r="AK130" s="18">
        <v>500</v>
      </c>
      <c r="AL130" s="19">
        <f t="shared" si="3"/>
        <v>0.25</v>
      </c>
      <c r="AM130" s="19">
        <v>20</v>
      </c>
      <c r="AN130" s="19">
        <v>5</v>
      </c>
      <c r="AO130" s="18">
        <v>3.8</v>
      </c>
      <c r="AP130" s="18" t="s">
        <v>65</v>
      </c>
      <c r="AQ130" s="18" t="s">
        <v>66</v>
      </c>
      <c r="AR130" s="18" t="s">
        <v>93</v>
      </c>
      <c r="AS130" s="18" t="s">
        <v>94</v>
      </c>
      <c r="AT130" s="19">
        <v>233</v>
      </c>
      <c r="AU130" s="19" t="s">
        <v>69</v>
      </c>
      <c r="AV130" s="18"/>
      <c r="AW130" s="18">
        <v>1.6</v>
      </c>
      <c r="AX130" s="18">
        <v>80</v>
      </c>
      <c r="AY130" s="18" t="s">
        <v>70</v>
      </c>
      <c r="AZ130" s="18" t="s">
        <v>71</v>
      </c>
      <c r="BA130" s="18" t="s">
        <v>72</v>
      </c>
      <c r="BB130" s="18" t="s">
        <v>73</v>
      </c>
      <c r="BC130" s="18"/>
      <c r="BD130" s="18"/>
      <c r="BE130" s="21" t="s">
        <v>561</v>
      </c>
      <c r="BF130" s="18" t="s">
        <v>562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">
      <c r="A131" t="s">
        <v>508</v>
      </c>
      <c r="B131" t="s">
        <v>509</v>
      </c>
      <c r="C131" t="s">
        <v>510</v>
      </c>
      <c r="D131" s="16">
        <v>2</v>
      </c>
      <c r="E131" s="16">
        <v>7</v>
      </c>
      <c r="F131" s="16"/>
      <c r="G131" s="16"/>
      <c r="H131" s="16"/>
      <c r="I131" s="16"/>
      <c r="J131" s="16"/>
      <c r="K131" s="17">
        <v>9</v>
      </c>
      <c r="L131" s="16">
        <v>5</v>
      </c>
      <c r="M131" s="18" t="s">
        <v>60</v>
      </c>
      <c r="N131" s="18" t="s">
        <v>480</v>
      </c>
      <c r="O131" s="18" t="s">
        <v>480</v>
      </c>
      <c r="P131" s="18" t="s">
        <v>91</v>
      </c>
      <c r="Q131" s="18" t="s">
        <v>153</v>
      </c>
      <c r="R131" s="18">
        <v>102791</v>
      </c>
      <c r="S131" s="18" t="s">
        <v>511</v>
      </c>
      <c r="T131" s="18" t="s">
        <v>511</v>
      </c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>
        <v>2.9</v>
      </c>
      <c r="AJ131" s="18">
        <v>500</v>
      </c>
      <c r="AK131" s="18">
        <v>500</v>
      </c>
      <c r="AL131" s="19">
        <f t="shared" si="3"/>
        <v>0.25</v>
      </c>
      <c r="AM131" s="19">
        <v>20</v>
      </c>
      <c r="AN131" s="19">
        <v>5</v>
      </c>
      <c r="AO131" s="18">
        <v>3.8</v>
      </c>
      <c r="AP131" s="18" t="s">
        <v>65</v>
      </c>
      <c r="AQ131" s="18" t="s">
        <v>66</v>
      </c>
      <c r="AR131" s="18" t="s">
        <v>93</v>
      </c>
      <c r="AS131" s="18" t="s">
        <v>94</v>
      </c>
      <c r="AT131" s="19">
        <v>233</v>
      </c>
      <c r="AU131" s="19" t="s">
        <v>69</v>
      </c>
      <c r="AV131" s="18"/>
      <c r="AW131" s="18">
        <v>1.6</v>
      </c>
      <c r="AX131" s="18">
        <v>80</v>
      </c>
      <c r="AY131" s="18" t="s">
        <v>70</v>
      </c>
      <c r="AZ131" s="18" t="s">
        <v>71</v>
      </c>
      <c r="BA131" s="18" t="s">
        <v>72</v>
      </c>
      <c r="BB131" s="18" t="s">
        <v>73</v>
      </c>
      <c r="BC131" s="18"/>
      <c r="BD131" s="18"/>
      <c r="BE131" s="21" t="s">
        <v>563</v>
      </c>
      <c r="BF131" s="18" t="s">
        <v>564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">
      <c r="A132" t="s">
        <v>514</v>
      </c>
      <c r="B132" t="s">
        <v>515</v>
      </c>
      <c r="C132" t="s">
        <v>516</v>
      </c>
      <c r="D132" s="16">
        <v>6</v>
      </c>
      <c r="E132" s="16"/>
      <c r="F132" s="16"/>
      <c r="G132" s="16"/>
      <c r="H132" s="16"/>
      <c r="I132" s="16"/>
      <c r="J132" s="16"/>
      <c r="K132" s="17">
        <v>9</v>
      </c>
      <c r="L132" s="16">
        <v>5</v>
      </c>
      <c r="M132" s="18" t="s">
        <v>60</v>
      </c>
      <c r="N132" s="18" t="s">
        <v>480</v>
      </c>
      <c r="O132" s="18" t="s">
        <v>480</v>
      </c>
      <c r="P132" s="18" t="s">
        <v>91</v>
      </c>
      <c r="Q132" s="18" t="s">
        <v>153</v>
      </c>
      <c r="R132" s="18">
        <v>102795</v>
      </c>
      <c r="S132" s="18" t="s">
        <v>517</v>
      </c>
      <c r="T132" s="18" t="s">
        <v>517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>
        <v>2.9</v>
      </c>
      <c r="AJ132" s="18">
        <v>500</v>
      </c>
      <c r="AK132" s="18">
        <v>500</v>
      </c>
      <c r="AL132" s="19">
        <f t="shared" si="3"/>
        <v>0.25</v>
      </c>
      <c r="AM132" s="19">
        <v>20</v>
      </c>
      <c r="AN132" s="19">
        <v>5</v>
      </c>
      <c r="AO132" s="18">
        <v>3.8</v>
      </c>
      <c r="AP132" s="18" t="s">
        <v>65</v>
      </c>
      <c r="AQ132" s="18" t="s">
        <v>66</v>
      </c>
      <c r="AR132" s="18" t="s">
        <v>93</v>
      </c>
      <c r="AS132" s="18" t="s">
        <v>94</v>
      </c>
      <c r="AT132" s="19">
        <v>233</v>
      </c>
      <c r="AU132" s="19" t="s">
        <v>69</v>
      </c>
      <c r="AV132" s="18"/>
      <c r="AW132" s="18">
        <v>1.6</v>
      </c>
      <c r="AX132" s="18">
        <v>80</v>
      </c>
      <c r="AY132" s="18" t="s">
        <v>70</v>
      </c>
      <c r="AZ132" s="18" t="s">
        <v>71</v>
      </c>
      <c r="BA132" s="18" t="s">
        <v>72</v>
      </c>
      <c r="BB132" s="18" t="s">
        <v>73</v>
      </c>
      <c r="BC132" s="18"/>
      <c r="BD132" s="18"/>
      <c r="BE132" s="21" t="s">
        <v>565</v>
      </c>
      <c r="BF132" s="18" t="s">
        <v>566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">
      <c r="A133" t="s">
        <v>520</v>
      </c>
      <c r="B133" t="s">
        <v>521</v>
      </c>
      <c r="C133" t="s">
        <v>522</v>
      </c>
      <c r="D133" s="16">
        <v>6</v>
      </c>
      <c r="E133" s="16">
        <v>5</v>
      </c>
      <c r="F133" s="16"/>
      <c r="G133" s="16"/>
      <c r="H133" s="16"/>
      <c r="I133" s="16"/>
      <c r="J133" s="16"/>
      <c r="K133" s="17">
        <v>9</v>
      </c>
      <c r="L133" s="16">
        <v>5</v>
      </c>
      <c r="M133" s="18" t="s">
        <v>60</v>
      </c>
      <c r="N133" s="18" t="s">
        <v>480</v>
      </c>
      <c r="O133" s="18" t="s">
        <v>480</v>
      </c>
      <c r="P133" s="18" t="s">
        <v>91</v>
      </c>
      <c r="Q133" s="18" t="s">
        <v>153</v>
      </c>
      <c r="R133" s="18">
        <v>102799</v>
      </c>
      <c r="S133" s="18" t="s">
        <v>523</v>
      </c>
      <c r="T133" s="18" t="s">
        <v>523</v>
      </c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>
        <v>2.9</v>
      </c>
      <c r="AJ133" s="18">
        <v>500</v>
      </c>
      <c r="AK133" s="18">
        <v>500</v>
      </c>
      <c r="AL133" s="19">
        <f t="shared" si="3"/>
        <v>0.25</v>
      </c>
      <c r="AM133" s="19">
        <v>20</v>
      </c>
      <c r="AN133" s="19">
        <v>5</v>
      </c>
      <c r="AO133" s="18">
        <v>3.8</v>
      </c>
      <c r="AP133" s="18" t="s">
        <v>65</v>
      </c>
      <c r="AQ133" s="18" t="s">
        <v>66</v>
      </c>
      <c r="AR133" s="18" t="s">
        <v>93</v>
      </c>
      <c r="AS133" s="18" t="s">
        <v>94</v>
      </c>
      <c r="AT133" s="19">
        <v>233</v>
      </c>
      <c r="AU133" s="19" t="s">
        <v>69</v>
      </c>
      <c r="AV133" s="18"/>
      <c r="AW133" s="18">
        <v>1.6</v>
      </c>
      <c r="AX133" s="18">
        <v>80</v>
      </c>
      <c r="AY133" s="18" t="s">
        <v>70</v>
      </c>
      <c r="AZ133" s="18" t="s">
        <v>71</v>
      </c>
      <c r="BA133" s="18" t="s">
        <v>72</v>
      </c>
      <c r="BB133" s="18" t="s">
        <v>73</v>
      </c>
      <c r="BC133" s="18"/>
      <c r="BD133" s="18"/>
      <c r="BE133" s="21" t="s">
        <v>567</v>
      </c>
      <c r="BF133" s="18" t="s">
        <v>568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3">
      <c r="A134" t="s">
        <v>526</v>
      </c>
      <c r="B134" t="s">
        <v>527</v>
      </c>
      <c r="C134" t="s">
        <v>528</v>
      </c>
      <c r="D134" s="16">
        <v>1</v>
      </c>
      <c r="E134" s="16">
        <v>2</v>
      </c>
      <c r="F134" s="16"/>
      <c r="G134" s="16"/>
      <c r="H134" s="16"/>
      <c r="I134" s="16"/>
      <c r="J134" s="16"/>
      <c r="K134" s="17">
        <v>9</v>
      </c>
      <c r="L134" s="16">
        <v>5</v>
      </c>
      <c r="M134" s="18" t="s">
        <v>60</v>
      </c>
      <c r="N134" s="18" t="s">
        <v>480</v>
      </c>
      <c r="O134" s="18" t="s">
        <v>480</v>
      </c>
      <c r="P134" s="18" t="s">
        <v>91</v>
      </c>
      <c r="Q134" s="18" t="s">
        <v>153</v>
      </c>
      <c r="R134" s="18">
        <v>102792</v>
      </c>
      <c r="S134" s="18" t="s">
        <v>529</v>
      </c>
      <c r="T134" s="18" t="s">
        <v>529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>
        <v>2.9</v>
      </c>
      <c r="AJ134" s="18">
        <v>500</v>
      </c>
      <c r="AK134" s="18">
        <v>500</v>
      </c>
      <c r="AL134" s="19">
        <f t="shared" si="3"/>
        <v>0.25</v>
      </c>
      <c r="AM134" s="19">
        <v>20</v>
      </c>
      <c r="AN134" s="19">
        <v>5</v>
      </c>
      <c r="AO134" s="18">
        <v>3.8</v>
      </c>
      <c r="AP134" s="18" t="s">
        <v>65</v>
      </c>
      <c r="AQ134" s="18" t="s">
        <v>66</v>
      </c>
      <c r="AR134" s="18" t="s">
        <v>93</v>
      </c>
      <c r="AS134" s="18" t="s">
        <v>94</v>
      </c>
      <c r="AT134" s="19">
        <v>233</v>
      </c>
      <c r="AU134" s="19" t="s">
        <v>69</v>
      </c>
      <c r="AV134" s="18"/>
      <c r="AW134" s="18">
        <v>1.6</v>
      </c>
      <c r="AX134" s="18">
        <v>80</v>
      </c>
      <c r="AY134" s="18" t="s">
        <v>70</v>
      </c>
      <c r="AZ134" s="18" t="s">
        <v>71</v>
      </c>
      <c r="BA134" s="18" t="s">
        <v>72</v>
      </c>
      <c r="BB134" s="18" t="s">
        <v>73</v>
      </c>
      <c r="BC134" s="18"/>
      <c r="BD134" s="18"/>
      <c r="BE134" s="21" t="s">
        <v>569</v>
      </c>
      <c r="BF134" s="18" t="s">
        <v>570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3">
      <c r="A135" t="s">
        <v>532</v>
      </c>
      <c r="B135" t="s">
        <v>533</v>
      </c>
      <c r="C135" t="s">
        <v>534</v>
      </c>
      <c r="D135" s="16">
        <v>4</v>
      </c>
      <c r="E135" s="16">
        <v>7</v>
      </c>
      <c r="F135" s="16"/>
      <c r="G135" s="16"/>
      <c r="H135" s="16"/>
      <c r="I135" s="16"/>
      <c r="J135" s="16"/>
      <c r="K135" s="17">
        <v>9</v>
      </c>
      <c r="L135" s="16">
        <v>5</v>
      </c>
      <c r="M135" s="18" t="s">
        <v>60</v>
      </c>
      <c r="N135" s="18" t="s">
        <v>480</v>
      </c>
      <c r="O135" s="18" t="s">
        <v>480</v>
      </c>
      <c r="P135" s="18" t="s">
        <v>91</v>
      </c>
      <c r="Q135" s="18" t="s">
        <v>153</v>
      </c>
      <c r="R135" s="18">
        <v>102801</v>
      </c>
      <c r="S135" s="18" t="s">
        <v>535</v>
      </c>
      <c r="T135" s="18" t="s">
        <v>535</v>
      </c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>
        <v>2.9</v>
      </c>
      <c r="AJ135" s="18">
        <v>500</v>
      </c>
      <c r="AK135" s="18">
        <v>500</v>
      </c>
      <c r="AL135" s="19">
        <f t="shared" si="3"/>
        <v>0.25</v>
      </c>
      <c r="AM135" s="19">
        <v>20</v>
      </c>
      <c r="AN135" s="19">
        <v>5</v>
      </c>
      <c r="AO135" s="18">
        <v>3.8</v>
      </c>
      <c r="AP135" s="18" t="s">
        <v>65</v>
      </c>
      <c r="AQ135" s="18" t="s">
        <v>66</v>
      </c>
      <c r="AR135" s="18" t="s">
        <v>93</v>
      </c>
      <c r="AS135" s="18" t="s">
        <v>94</v>
      </c>
      <c r="AT135" s="19">
        <v>233</v>
      </c>
      <c r="AU135" s="19" t="s">
        <v>69</v>
      </c>
      <c r="AV135" s="18"/>
      <c r="AW135" s="18">
        <v>1.6</v>
      </c>
      <c r="AX135" s="18">
        <v>80</v>
      </c>
      <c r="AY135" s="18" t="s">
        <v>70</v>
      </c>
      <c r="AZ135" s="18" t="s">
        <v>71</v>
      </c>
      <c r="BA135" s="18" t="s">
        <v>72</v>
      </c>
      <c r="BB135" s="18" t="s">
        <v>73</v>
      </c>
      <c r="BC135" s="18"/>
      <c r="BD135" s="18"/>
      <c r="BE135" s="21" t="s">
        <v>571</v>
      </c>
      <c r="BF135" s="18" t="s">
        <v>572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3">
      <c r="A136" t="s">
        <v>538</v>
      </c>
      <c r="B136" t="s">
        <v>539</v>
      </c>
      <c r="C136" t="s">
        <v>540</v>
      </c>
      <c r="D136" s="16">
        <v>5</v>
      </c>
      <c r="E136" s="16"/>
      <c r="F136" s="16"/>
      <c r="G136" s="16"/>
      <c r="H136" s="16"/>
      <c r="I136" s="16"/>
      <c r="J136" s="16"/>
      <c r="K136" s="17">
        <v>9</v>
      </c>
      <c r="L136" s="16">
        <v>5</v>
      </c>
      <c r="M136" s="18" t="s">
        <v>60</v>
      </c>
      <c r="N136" s="18" t="s">
        <v>480</v>
      </c>
      <c r="O136" s="18" t="s">
        <v>480</v>
      </c>
      <c r="P136" s="18" t="s">
        <v>91</v>
      </c>
      <c r="Q136" s="18" t="s">
        <v>153</v>
      </c>
      <c r="R136" s="18">
        <v>102798</v>
      </c>
      <c r="S136" s="18" t="s">
        <v>541</v>
      </c>
      <c r="T136" s="18" t="s">
        <v>541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>
        <v>2.9</v>
      </c>
      <c r="AJ136" s="18">
        <v>500</v>
      </c>
      <c r="AK136" s="18">
        <v>500</v>
      </c>
      <c r="AL136" s="19">
        <f t="shared" si="3"/>
        <v>0.25</v>
      </c>
      <c r="AM136" s="19">
        <v>20</v>
      </c>
      <c r="AN136" s="19">
        <v>5</v>
      </c>
      <c r="AO136" s="18">
        <v>3.8</v>
      </c>
      <c r="AP136" s="18" t="s">
        <v>65</v>
      </c>
      <c r="AQ136" s="18" t="s">
        <v>66</v>
      </c>
      <c r="AR136" s="18" t="s">
        <v>93</v>
      </c>
      <c r="AS136" s="18" t="s">
        <v>94</v>
      </c>
      <c r="AT136" s="19">
        <v>233</v>
      </c>
      <c r="AU136" s="19" t="s">
        <v>69</v>
      </c>
      <c r="AV136" s="18"/>
      <c r="AW136" s="18">
        <v>1.6</v>
      </c>
      <c r="AX136" s="18">
        <v>80</v>
      </c>
      <c r="AY136" s="18" t="s">
        <v>70</v>
      </c>
      <c r="AZ136" s="18" t="s">
        <v>71</v>
      </c>
      <c r="BA136" s="18" t="s">
        <v>72</v>
      </c>
      <c r="BB136" s="18" t="s">
        <v>73</v>
      </c>
      <c r="BC136" s="18"/>
      <c r="BD136" s="18"/>
      <c r="BE136" s="21" t="s">
        <v>573</v>
      </c>
      <c r="BF136" s="18" t="s">
        <v>574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3">
      <c r="A137" t="s">
        <v>575</v>
      </c>
      <c r="B137" t="s">
        <v>576</v>
      </c>
      <c r="C137" t="s">
        <v>577</v>
      </c>
      <c r="D137" s="16">
        <v>7</v>
      </c>
      <c r="E137" s="16">
        <v>9</v>
      </c>
      <c r="F137" s="16"/>
      <c r="G137" s="16"/>
      <c r="H137" s="16"/>
      <c r="I137" s="16"/>
      <c r="J137" s="16"/>
      <c r="K137" s="17">
        <v>8</v>
      </c>
      <c r="L137" s="16">
        <v>5</v>
      </c>
      <c r="M137" s="18" t="s">
        <v>60</v>
      </c>
      <c r="N137" s="18" t="s">
        <v>578</v>
      </c>
      <c r="O137" s="18" t="s">
        <v>578</v>
      </c>
      <c r="P137" s="18" t="s">
        <v>62</v>
      </c>
      <c r="Q137" s="18" t="s">
        <v>63</v>
      </c>
      <c r="R137" s="18">
        <v>102665</v>
      </c>
      <c r="S137" s="18" t="s">
        <v>579</v>
      </c>
      <c r="T137" s="18" t="s">
        <v>579</v>
      </c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>
        <v>2.4</v>
      </c>
      <c r="AJ137" s="18">
        <v>2000</v>
      </c>
      <c r="AK137" s="18">
        <v>25000</v>
      </c>
      <c r="AL137" s="19"/>
      <c r="AM137" s="19"/>
      <c r="AN137" s="19">
        <v>50</v>
      </c>
      <c r="AO137" s="18">
        <v>2.8</v>
      </c>
      <c r="AP137" s="18" t="s">
        <v>65</v>
      </c>
      <c r="AQ137" s="18" t="s">
        <v>66</v>
      </c>
      <c r="AR137" s="18" t="s">
        <v>67</v>
      </c>
      <c r="AS137" s="18" t="s">
        <v>68</v>
      </c>
      <c r="AT137" s="19">
        <v>235</v>
      </c>
      <c r="AU137" s="19" t="s">
        <v>69</v>
      </c>
      <c r="AV137" s="18"/>
      <c r="AW137" s="18">
        <v>1.6</v>
      </c>
      <c r="AX137" s="18">
        <v>80</v>
      </c>
      <c r="AY137" s="18" t="s">
        <v>70</v>
      </c>
      <c r="AZ137" s="18" t="s">
        <v>71</v>
      </c>
      <c r="BA137" s="18" t="s">
        <v>72</v>
      </c>
      <c r="BB137" s="18" t="s">
        <v>73</v>
      </c>
      <c r="BC137" s="18"/>
      <c r="BD137" s="18"/>
      <c r="BE137" s="21" t="s">
        <v>580</v>
      </c>
      <c r="BF137" s="18" t="s">
        <v>581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3">
      <c r="A138" t="s">
        <v>582</v>
      </c>
      <c r="B138" t="s">
        <v>583</v>
      </c>
      <c r="C138" t="s">
        <v>584</v>
      </c>
      <c r="D138" s="16">
        <v>8</v>
      </c>
      <c r="E138" s="16"/>
      <c r="F138" s="16"/>
      <c r="G138" s="16"/>
      <c r="H138" s="16"/>
      <c r="I138" s="16"/>
      <c r="J138" s="16"/>
      <c r="K138" s="17">
        <v>8</v>
      </c>
      <c r="L138" s="16">
        <v>5</v>
      </c>
      <c r="M138" s="18" t="s">
        <v>60</v>
      </c>
      <c r="N138" s="18" t="s">
        <v>578</v>
      </c>
      <c r="O138" s="18" t="s">
        <v>578</v>
      </c>
      <c r="P138" s="18" t="s">
        <v>62</v>
      </c>
      <c r="Q138" s="18" t="s">
        <v>63</v>
      </c>
      <c r="R138" s="18">
        <v>102668</v>
      </c>
      <c r="S138" s="18" t="s">
        <v>585</v>
      </c>
      <c r="T138" s="18" t="s">
        <v>585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>
        <v>2.4</v>
      </c>
      <c r="AJ138" s="18">
        <v>2000</v>
      </c>
      <c r="AK138" s="18">
        <v>25000</v>
      </c>
      <c r="AL138" s="19"/>
      <c r="AM138" s="19"/>
      <c r="AN138" s="19">
        <v>50</v>
      </c>
      <c r="AO138" s="18">
        <v>2.8</v>
      </c>
      <c r="AP138" s="18" t="s">
        <v>65</v>
      </c>
      <c r="AQ138" s="18" t="s">
        <v>66</v>
      </c>
      <c r="AR138" s="18" t="s">
        <v>67</v>
      </c>
      <c r="AS138" s="18" t="s">
        <v>68</v>
      </c>
      <c r="AT138" s="19">
        <v>235</v>
      </c>
      <c r="AU138" s="19" t="s">
        <v>69</v>
      </c>
      <c r="AV138" s="18"/>
      <c r="AW138" s="18">
        <v>1.6</v>
      </c>
      <c r="AX138" s="18">
        <v>80</v>
      </c>
      <c r="AY138" s="18" t="s">
        <v>70</v>
      </c>
      <c r="AZ138" s="18" t="s">
        <v>71</v>
      </c>
      <c r="BA138" s="18" t="s">
        <v>72</v>
      </c>
      <c r="BB138" s="18" t="s">
        <v>73</v>
      </c>
      <c r="BC138" s="18"/>
      <c r="BD138" s="18"/>
      <c r="BE138" s="21" t="s">
        <v>586</v>
      </c>
      <c r="BF138" s="18" t="s">
        <v>587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3">
      <c r="A139" t="s">
        <v>588</v>
      </c>
      <c r="B139" t="s">
        <v>589</v>
      </c>
      <c r="C139" t="s">
        <v>590</v>
      </c>
      <c r="D139" s="16">
        <v>6</v>
      </c>
      <c r="E139" s="16"/>
      <c r="F139" s="16"/>
      <c r="G139" s="16"/>
      <c r="H139" s="16"/>
      <c r="I139" s="16"/>
      <c r="J139" s="16"/>
      <c r="K139" s="17">
        <v>8</v>
      </c>
      <c r="L139" s="16">
        <v>5</v>
      </c>
      <c r="M139" s="18" t="s">
        <v>60</v>
      </c>
      <c r="N139" s="18" t="s">
        <v>578</v>
      </c>
      <c r="O139" s="18" t="s">
        <v>578</v>
      </c>
      <c r="P139" s="18" t="s">
        <v>62</v>
      </c>
      <c r="Q139" s="18" t="s">
        <v>63</v>
      </c>
      <c r="R139" s="18">
        <v>102671</v>
      </c>
      <c r="S139" s="18" t="s">
        <v>591</v>
      </c>
      <c r="T139" s="18" t="s">
        <v>591</v>
      </c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>
        <v>2.4</v>
      </c>
      <c r="AJ139" s="18">
        <v>2000</v>
      </c>
      <c r="AK139" s="18">
        <v>25000</v>
      </c>
      <c r="AL139" s="19"/>
      <c r="AM139" s="19"/>
      <c r="AN139" s="19">
        <v>50</v>
      </c>
      <c r="AO139" s="18">
        <v>2.8</v>
      </c>
      <c r="AP139" s="18" t="s">
        <v>65</v>
      </c>
      <c r="AQ139" s="18" t="s">
        <v>66</v>
      </c>
      <c r="AR139" s="18" t="s">
        <v>67</v>
      </c>
      <c r="AS139" s="18" t="s">
        <v>68</v>
      </c>
      <c r="AT139" s="19">
        <v>235</v>
      </c>
      <c r="AU139" s="19" t="s">
        <v>69</v>
      </c>
      <c r="AV139" s="18"/>
      <c r="AW139" s="18">
        <v>1.6</v>
      </c>
      <c r="AX139" s="18">
        <v>80</v>
      </c>
      <c r="AY139" s="18" t="s">
        <v>70</v>
      </c>
      <c r="AZ139" s="18" t="s">
        <v>71</v>
      </c>
      <c r="BA139" s="18" t="s">
        <v>72</v>
      </c>
      <c r="BB139" s="18" t="s">
        <v>73</v>
      </c>
      <c r="BC139" s="18"/>
      <c r="BD139" s="18"/>
      <c r="BE139" s="21" t="s">
        <v>592</v>
      </c>
      <c r="BF139" s="18" t="s">
        <v>593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3">
      <c r="A140" t="s">
        <v>594</v>
      </c>
      <c r="B140" t="s">
        <v>595</v>
      </c>
      <c r="C140" t="s">
        <v>596</v>
      </c>
      <c r="D140" s="16">
        <v>7</v>
      </c>
      <c r="E140" s="16">
        <v>9</v>
      </c>
      <c r="F140" s="16"/>
      <c r="G140" s="16"/>
      <c r="H140" s="16"/>
      <c r="I140" s="16"/>
      <c r="J140" s="16"/>
      <c r="K140" s="17">
        <v>8</v>
      </c>
      <c r="L140" s="16">
        <v>5</v>
      </c>
      <c r="M140" s="18" t="s">
        <v>60</v>
      </c>
      <c r="N140" s="18" t="s">
        <v>578</v>
      </c>
      <c r="O140" s="18" t="s">
        <v>578</v>
      </c>
      <c r="P140" s="18" t="s">
        <v>62</v>
      </c>
      <c r="Q140" s="18" t="s">
        <v>63</v>
      </c>
      <c r="R140" s="18">
        <v>102666</v>
      </c>
      <c r="S140" s="18" t="s">
        <v>597</v>
      </c>
      <c r="T140" s="18" t="s">
        <v>597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>
        <v>2.4</v>
      </c>
      <c r="AJ140" s="18">
        <v>2000</v>
      </c>
      <c r="AK140" s="18">
        <v>25000</v>
      </c>
      <c r="AL140" s="19"/>
      <c r="AM140" s="19"/>
      <c r="AN140" s="19">
        <v>50</v>
      </c>
      <c r="AO140" s="18">
        <v>2.8</v>
      </c>
      <c r="AP140" s="18" t="s">
        <v>65</v>
      </c>
      <c r="AQ140" s="18" t="s">
        <v>66</v>
      </c>
      <c r="AR140" s="18" t="s">
        <v>67</v>
      </c>
      <c r="AS140" s="18" t="s">
        <v>68</v>
      </c>
      <c r="AT140" s="19">
        <v>235</v>
      </c>
      <c r="AU140" s="19" t="s">
        <v>69</v>
      </c>
      <c r="AV140" s="18"/>
      <c r="AW140" s="18">
        <v>1.6</v>
      </c>
      <c r="AX140" s="18">
        <v>80</v>
      </c>
      <c r="AY140" s="18" t="s">
        <v>70</v>
      </c>
      <c r="AZ140" s="18" t="s">
        <v>71</v>
      </c>
      <c r="BA140" s="18" t="s">
        <v>72</v>
      </c>
      <c r="BB140" s="18" t="s">
        <v>73</v>
      </c>
      <c r="BC140" s="18"/>
      <c r="BD140" s="18"/>
      <c r="BE140" s="21" t="s">
        <v>598</v>
      </c>
      <c r="BF140" s="18" t="s">
        <v>599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">
      <c r="A141" t="s">
        <v>600</v>
      </c>
      <c r="B141" t="s">
        <v>601</v>
      </c>
      <c r="C141" t="s">
        <v>602</v>
      </c>
      <c r="D141" s="16">
        <v>4</v>
      </c>
      <c r="E141" s="16"/>
      <c r="F141" s="16"/>
      <c r="G141" s="16"/>
      <c r="H141" s="16"/>
      <c r="I141" s="16"/>
      <c r="J141" s="16"/>
      <c r="K141" s="17">
        <v>8</v>
      </c>
      <c r="L141" s="16">
        <v>5</v>
      </c>
      <c r="M141" s="18" t="s">
        <v>60</v>
      </c>
      <c r="N141" s="18" t="s">
        <v>578</v>
      </c>
      <c r="O141" s="18" t="s">
        <v>578</v>
      </c>
      <c r="P141" s="18" t="s">
        <v>62</v>
      </c>
      <c r="Q141" s="18" t="s">
        <v>63</v>
      </c>
      <c r="R141" s="18">
        <v>102669</v>
      </c>
      <c r="S141" s="18" t="s">
        <v>603</v>
      </c>
      <c r="T141" s="18" t="s">
        <v>603</v>
      </c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>
        <v>2.4</v>
      </c>
      <c r="AJ141" s="18">
        <v>2000</v>
      </c>
      <c r="AK141" s="18">
        <v>25000</v>
      </c>
      <c r="AL141" s="19"/>
      <c r="AM141" s="19"/>
      <c r="AN141" s="19">
        <v>50</v>
      </c>
      <c r="AO141" s="18">
        <v>2.8</v>
      </c>
      <c r="AP141" s="18" t="s">
        <v>65</v>
      </c>
      <c r="AQ141" s="18" t="s">
        <v>66</v>
      </c>
      <c r="AR141" s="18" t="s">
        <v>67</v>
      </c>
      <c r="AS141" s="18" t="s">
        <v>68</v>
      </c>
      <c r="AT141" s="19">
        <v>235</v>
      </c>
      <c r="AU141" s="19" t="s">
        <v>69</v>
      </c>
      <c r="AV141" s="18"/>
      <c r="AW141" s="18">
        <v>1.6</v>
      </c>
      <c r="AX141" s="18">
        <v>80</v>
      </c>
      <c r="AY141" s="18" t="s">
        <v>70</v>
      </c>
      <c r="AZ141" s="18" t="s">
        <v>71</v>
      </c>
      <c r="BA141" s="18" t="s">
        <v>72</v>
      </c>
      <c r="BB141" s="18" t="s">
        <v>73</v>
      </c>
      <c r="BC141" s="18"/>
      <c r="BD141" s="18"/>
      <c r="BE141" s="21" t="s">
        <v>604</v>
      </c>
      <c r="BF141" s="18" t="s">
        <v>605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">
      <c r="A142" t="s">
        <v>606</v>
      </c>
      <c r="B142" t="s">
        <v>607</v>
      </c>
      <c r="C142" t="s">
        <v>608</v>
      </c>
      <c r="D142" s="16">
        <v>5</v>
      </c>
      <c r="E142" s="16"/>
      <c r="F142" s="16"/>
      <c r="G142" s="16"/>
      <c r="H142" s="16"/>
      <c r="I142" s="16"/>
      <c r="J142" s="16"/>
      <c r="K142" s="17">
        <v>8</v>
      </c>
      <c r="L142" s="16">
        <v>5</v>
      </c>
      <c r="M142" s="18" t="s">
        <v>60</v>
      </c>
      <c r="N142" s="18" t="s">
        <v>578</v>
      </c>
      <c r="O142" s="18" t="s">
        <v>578</v>
      </c>
      <c r="P142" s="18" t="s">
        <v>62</v>
      </c>
      <c r="Q142" s="18" t="s">
        <v>63</v>
      </c>
      <c r="R142" s="18">
        <v>102672</v>
      </c>
      <c r="S142" s="18" t="s">
        <v>609</v>
      </c>
      <c r="T142" s="18" t="s">
        <v>609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>
        <v>2.4</v>
      </c>
      <c r="AJ142" s="18">
        <v>2000</v>
      </c>
      <c r="AK142" s="18">
        <v>25000</v>
      </c>
      <c r="AL142" s="19"/>
      <c r="AM142" s="19"/>
      <c r="AN142" s="19">
        <v>50</v>
      </c>
      <c r="AO142" s="18">
        <v>2.8</v>
      </c>
      <c r="AP142" s="18" t="s">
        <v>65</v>
      </c>
      <c r="AQ142" s="18" t="s">
        <v>66</v>
      </c>
      <c r="AR142" s="18" t="s">
        <v>67</v>
      </c>
      <c r="AS142" s="18" t="s">
        <v>68</v>
      </c>
      <c r="AT142" s="19">
        <v>235</v>
      </c>
      <c r="AU142" s="19" t="s">
        <v>69</v>
      </c>
      <c r="AV142" s="18"/>
      <c r="AW142" s="18">
        <v>1.6</v>
      </c>
      <c r="AX142" s="18">
        <v>80</v>
      </c>
      <c r="AY142" s="18" t="s">
        <v>70</v>
      </c>
      <c r="AZ142" s="18" t="s">
        <v>71</v>
      </c>
      <c r="BA142" s="18" t="s">
        <v>72</v>
      </c>
      <c r="BB142" s="18" t="s">
        <v>73</v>
      </c>
      <c r="BC142" s="18"/>
      <c r="BD142" s="18"/>
      <c r="BE142" s="21" t="s">
        <v>610</v>
      </c>
      <c r="BF142" s="18" t="s">
        <v>611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">
      <c r="A143" t="s">
        <v>612</v>
      </c>
      <c r="B143" t="s">
        <v>613</v>
      </c>
      <c r="C143" t="s">
        <v>614</v>
      </c>
      <c r="D143" s="16">
        <v>7</v>
      </c>
      <c r="E143" s="16">
        <v>9</v>
      </c>
      <c r="F143" s="16"/>
      <c r="G143" s="16"/>
      <c r="H143" s="16"/>
      <c r="I143" s="16"/>
      <c r="J143" s="16"/>
      <c r="K143" s="17">
        <v>8</v>
      </c>
      <c r="L143" s="16">
        <v>5</v>
      </c>
      <c r="M143" s="18" t="s">
        <v>60</v>
      </c>
      <c r="N143" s="18" t="s">
        <v>578</v>
      </c>
      <c r="O143" s="18" t="s">
        <v>578</v>
      </c>
      <c r="P143" s="18" t="s">
        <v>62</v>
      </c>
      <c r="Q143" s="18" t="s">
        <v>63</v>
      </c>
      <c r="R143" s="18">
        <v>102667</v>
      </c>
      <c r="S143" s="18" t="s">
        <v>615</v>
      </c>
      <c r="T143" s="18" t="s">
        <v>615</v>
      </c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>
        <v>2.4</v>
      </c>
      <c r="AJ143" s="18">
        <v>2000</v>
      </c>
      <c r="AK143" s="18">
        <v>25000</v>
      </c>
      <c r="AL143" s="19"/>
      <c r="AM143" s="19"/>
      <c r="AN143" s="19">
        <v>50</v>
      </c>
      <c r="AO143" s="18">
        <v>2.8</v>
      </c>
      <c r="AP143" s="18" t="s">
        <v>65</v>
      </c>
      <c r="AQ143" s="18" t="s">
        <v>66</v>
      </c>
      <c r="AR143" s="18" t="s">
        <v>67</v>
      </c>
      <c r="AS143" s="18" t="s">
        <v>68</v>
      </c>
      <c r="AT143" s="19">
        <v>235</v>
      </c>
      <c r="AU143" s="19" t="s">
        <v>69</v>
      </c>
      <c r="AV143" s="18"/>
      <c r="AW143" s="18">
        <v>1.6</v>
      </c>
      <c r="AX143" s="18">
        <v>80</v>
      </c>
      <c r="AY143" s="18" t="s">
        <v>70</v>
      </c>
      <c r="AZ143" s="18" t="s">
        <v>71</v>
      </c>
      <c r="BA143" s="18" t="s">
        <v>72</v>
      </c>
      <c r="BB143" s="18" t="s">
        <v>73</v>
      </c>
      <c r="BC143" s="18"/>
      <c r="BD143" s="18"/>
      <c r="BE143" s="21" t="s">
        <v>616</v>
      </c>
      <c r="BF143" s="18" t="s">
        <v>617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3">
      <c r="A144" t="s">
        <v>618</v>
      </c>
      <c r="B144" t="s">
        <v>619</v>
      </c>
      <c r="C144" t="s">
        <v>620</v>
      </c>
      <c r="D144" s="16">
        <v>8</v>
      </c>
      <c r="E144" s="16"/>
      <c r="F144" s="16"/>
      <c r="G144" s="16"/>
      <c r="H144" s="16"/>
      <c r="I144" s="16"/>
      <c r="J144" s="16"/>
      <c r="K144" s="17">
        <v>8</v>
      </c>
      <c r="L144" s="16">
        <v>5</v>
      </c>
      <c r="M144" s="18" t="s">
        <v>60</v>
      </c>
      <c r="N144" s="18" t="s">
        <v>578</v>
      </c>
      <c r="O144" s="18" t="s">
        <v>578</v>
      </c>
      <c r="P144" s="18" t="s">
        <v>62</v>
      </c>
      <c r="Q144" s="18" t="s">
        <v>63</v>
      </c>
      <c r="R144" s="18">
        <v>102670</v>
      </c>
      <c r="S144" s="18" t="s">
        <v>621</v>
      </c>
      <c r="T144" s="18" t="s">
        <v>621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2.4</v>
      </c>
      <c r="AJ144" s="18">
        <v>2000</v>
      </c>
      <c r="AK144" s="18">
        <v>25000</v>
      </c>
      <c r="AL144" s="19"/>
      <c r="AM144" s="19"/>
      <c r="AN144" s="19">
        <v>50</v>
      </c>
      <c r="AO144" s="18">
        <v>2.8</v>
      </c>
      <c r="AP144" s="18" t="s">
        <v>65</v>
      </c>
      <c r="AQ144" s="18" t="s">
        <v>66</v>
      </c>
      <c r="AR144" s="18" t="s">
        <v>67</v>
      </c>
      <c r="AS144" s="18" t="s">
        <v>68</v>
      </c>
      <c r="AT144" s="19">
        <v>235</v>
      </c>
      <c r="AU144" s="19" t="s">
        <v>69</v>
      </c>
      <c r="AV144" s="18"/>
      <c r="AW144" s="18">
        <v>1.6</v>
      </c>
      <c r="AX144" s="18">
        <v>80</v>
      </c>
      <c r="AY144" s="18" t="s">
        <v>70</v>
      </c>
      <c r="AZ144" s="18" t="s">
        <v>71</v>
      </c>
      <c r="BA144" s="18" t="s">
        <v>72</v>
      </c>
      <c r="BB144" s="18" t="s">
        <v>73</v>
      </c>
      <c r="BC144" s="18"/>
      <c r="BD144" s="18"/>
      <c r="BE144" s="21" t="s">
        <v>622</v>
      </c>
      <c r="BF144" s="18" t="s">
        <v>623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3">
      <c r="A145" t="s">
        <v>624</v>
      </c>
      <c r="B145" t="s">
        <v>625</v>
      </c>
      <c r="C145" t="s">
        <v>626</v>
      </c>
      <c r="D145" s="16">
        <v>2</v>
      </c>
      <c r="E145" s="16"/>
      <c r="F145" s="16"/>
      <c r="G145" s="16"/>
      <c r="H145" s="16"/>
      <c r="I145" s="16"/>
      <c r="J145" s="16"/>
      <c r="K145" s="17">
        <v>8</v>
      </c>
      <c r="L145" s="16">
        <v>5</v>
      </c>
      <c r="M145" s="18" t="s">
        <v>60</v>
      </c>
      <c r="N145" s="18" t="s">
        <v>578</v>
      </c>
      <c r="O145" s="18" t="s">
        <v>578</v>
      </c>
      <c r="P145" s="18" t="s">
        <v>62</v>
      </c>
      <c r="Q145" s="18" t="s">
        <v>63</v>
      </c>
      <c r="R145" s="18">
        <v>102673</v>
      </c>
      <c r="S145" s="18" t="s">
        <v>627</v>
      </c>
      <c r="T145" s="18" t="s">
        <v>627</v>
      </c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>
        <v>2.4</v>
      </c>
      <c r="AJ145" s="18">
        <v>2000</v>
      </c>
      <c r="AK145" s="18">
        <v>25000</v>
      </c>
      <c r="AL145" s="19"/>
      <c r="AM145" s="19"/>
      <c r="AN145" s="19">
        <v>50</v>
      </c>
      <c r="AO145" s="18">
        <v>2.8</v>
      </c>
      <c r="AP145" s="18" t="s">
        <v>65</v>
      </c>
      <c r="AQ145" s="18" t="s">
        <v>66</v>
      </c>
      <c r="AR145" s="18" t="s">
        <v>67</v>
      </c>
      <c r="AS145" s="18" t="s">
        <v>68</v>
      </c>
      <c r="AT145" s="19">
        <v>235</v>
      </c>
      <c r="AU145" s="19" t="s">
        <v>69</v>
      </c>
      <c r="AV145" s="18"/>
      <c r="AW145" s="18">
        <v>1.6</v>
      </c>
      <c r="AX145" s="18">
        <v>80</v>
      </c>
      <c r="AY145" s="18" t="s">
        <v>70</v>
      </c>
      <c r="AZ145" s="18" t="s">
        <v>71</v>
      </c>
      <c r="BA145" s="18" t="s">
        <v>72</v>
      </c>
      <c r="BB145" s="18" t="s">
        <v>73</v>
      </c>
      <c r="BC145" s="18"/>
      <c r="BD145" s="18"/>
      <c r="BE145" s="21" t="s">
        <v>628</v>
      </c>
      <c r="BF145" s="18" t="s">
        <v>629</v>
      </c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3">
      <c r="A146" t="s">
        <v>630</v>
      </c>
      <c r="B146" t="s">
        <v>631</v>
      </c>
      <c r="C146" t="s">
        <v>632</v>
      </c>
      <c r="D146" s="16">
        <v>4</v>
      </c>
      <c r="E146" s="16"/>
      <c r="F146" s="16"/>
      <c r="G146" s="16"/>
      <c r="H146" s="16"/>
      <c r="I146" s="16"/>
      <c r="J146" s="16"/>
      <c r="K146" s="17">
        <v>8</v>
      </c>
      <c r="L146" s="16">
        <v>5</v>
      </c>
      <c r="M146" s="18" t="s">
        <v>60</v>
      </c>
      <c r="N146" s="18" t="s">
        <v>578</v>
      </c>
      <c r="O146" s="18" t="s">
        <v>578</v>
      </c>
      <c r="P146" s="18" t="s">
        <v>62</v>
      </c>
      <c r="Q146" s="18" t="s">
        <v>63</v>
      </c>
      <c r="R146" s="18">
        <v>102674</v>
      </c>
      <c r="S146" s="18" t="s">
        <v>633</v>
      </c>
      <c r="T146" s="18" t="s">
        <v>633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>
        <v>2.4</v>
      </c>
      <c r="AJ146" s="18">
        <v>2000</v>
      </c>
      <c r="AK146" s="18">
        <v>25000</v>
      </c>
      <c r="AL146" s="19"/>
      <c r="AM146" s="19"/>
      <c r="AN146" s="19">
        <v>50</v>
      </c>
      <c r="AO146" s="18">
        <v>2.8</v>
      </c>
      <c r="AP146" s="18" t="s">
        <v>65</v>
      </c>
      <c r="AQ146" s="18" t="s">
        <v>66</v>
      </c>
      <c r="AR146" s="18" t="s">
        <v>67</v>
      </c>
      <c r="AS146" s="18" t="s">
        <v>68</v>
      </c>
      <c r="AT146" s="19">
        <v>235</v>
      </c>
      <c r="AU146" s="19" t="s">
        <v>69</v>
      </c>
      <c r="AV146" s="18"/>
      <c r="AW146" s="18">
        <v>1.6</v>
      </c>
      <c r="AX146" s="18">
        <v>80</v>
      </c>
      <c r="AY146" s="18" t="s">
        <v>70</v>
      </c>
      <c r="AZ146" s="18" t="s">
        <v>71</v>
      </c>
      <c r="BA146" s="18" t="s">
        <v>72</v>
      </c>
      <c r="BB146" s="18" t="s">
        <v>73</v>
      </c>
      <c r="BC146" s="18"/>
      <c r="BD146" s="18"/>
      <c r="BE146" s="21" t="s">
        <v>634</v>
      </c>
      <c r="BF146" s="18" t="s">
        <v>635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3">
      <c r="A147" t="s">
        <v>582</v>
      </c>
      <c r="B147" t="s">
        <v>583</v>
      </c>
      <c r="C147" t="s">
        <v>584</v>
      </c>
      <c r="D147" s="16">
        <v>8</v>
      </c>
      <c r="E147" s="16"/>
      <c r="F147" s="16"/>
      <c r="G147" s="16"/>
      <c r="H147" s="16"/>
      <c r="I147" s="16"/>
      <c r="J147" s="16"/>
      <c r="K147" s="17">
        <v>9</v>
      </c>
      <c r="L147" s="16">
        <v>5</v>
      </c>
      <c r="M147" s="18" t="s">
        <v>60</v>
      </c>
      <c r="N147" s="18" t="s">
        <v>578</v>
      </c>
      <c r="O147" s="18" t="s">
        <v>578</v>
      </c>
      <c r="P147" s="18" t="s">
        <v>91</v>
      </c>
      <c r="Q147" s="18" t="s">
        <v>153</v>
      </c>
      <c r="R147" s="18">
        <v>102820</v>
      </c>
      <c r="S147" s="18" t="s">
        <v>585</v>
      </c>
      <c r="T147" s="18" t="s">
        <v>585</v>
      </c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>
        <v>2.9</v>
      </c>
      <c r="AJ147" s="18">
        <v>500</v>
      </c>
      <c r="AK147" s="18">
        <v>500</v>
      </c>
      <c r="AL147" s="19">
        <f t="shared" ref="AL147:AL153" si="4">0.5*0.5</f>
        <v>0.25</v>
      </c>
      <c r="AM147" s="19">
        <v>20</v>
      </c>
      <c r="AN147" s="19">
        <v>5</v>
      </c>
      <c r="AO147" s="18">
        <v>3.8</v>
      </c>
      <c r="AP147" s="18" t="s">
        <v>65</v>
      </c>
      <c r="AQ147" s="18" t="s">
        <v>66</v>
      </c>
      <c r="AR147" s="18" t="s">
        <v>93</v>
      </c>
      <c r="AS147" s="18" t="s">
        <v>94</v>
      </c>
      <c r="AT147" s="19">
        <v>304</v>
      </c>
      <c r="AU147" s="19" t="s">
        <v>69</v>
      </c>
      <c r="AV147" s="18"/>
      <c r="AW147" s="18">
        <v>1.6</v>
      </c>
      <c r="AX147" s="18">
        <v>104</v>
      </c>
      <c r="AY147" s="18" t="s">
        <v>70</v>
      </c>
      <c r="AZ147" s="18" t="s">
        <v>71</v>
      </c>
      <c r="BA147" s="18" t="s">
        <v>72</v>
      </c>
      <c r="BB147" s="18" t="s">
        <v>73</v>
      </c>
      <c r="BC147" s="18"/>
      <c r="BD147" s="18"/>
      <c r="BE147" s="21" t="s">
        <v>636</v>
      </c>
      <c r="BF147" s="18" t="s">
        <v>637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3">
      <c r="A148" t="s">
        <v>588</v>
      </c>
      <c r="B148" t="s">
        <v>589</v>
      </c>
      <c r="C148" t="s">
        <v>590</v>
      </c>
      <c r="D148" s="16">
        <v>6</v>
      </c>
      <c r="E148" s="16"/>
      <c r="F148" s="16"/>
      <c r="G148" s="16"/>
      <c r="H148" s="16"/>
      <c r="I148" s="16"/>
      <c r="J148" s="16"/>
      <c r="K148" s="17">
        <v>9</v>
      </c>
      <c r="L148" s="16">
        <v>5</v>
      </c>
      <c r="M148" s="18" t="s">
        <v>60</v>
      </c>
      <c r="N148" s="18" t="s">
        <v>578</v>
      </c>
      <c r="O148" s="18" t="s">
        <v>578</v>
      </c>
      <c r="P148" s="18" t="s">
        <v>91</v>
      </c>
      <c r="Q148" s="18" t="s">
        <v>153</v>
      </c>
      <c r="R148" s="18">
        <v>102823</v>
      </c>
      <c r="S148" s="18" t="s">
        <v>591</v>
      </c>
      <c r="T148" s="18" t="s">
        <v>591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>
        <v>2.9</v>
      </c>
      <c r="AJ148" s="18">
        <v>500</v>
      </c>
      <c r="AK148" s="18">
        <v>500</v>
      </c>
      <c r="AL148" s="19">
        <f t="shared" si="4"/>
        <v>0.25</v>
      </c>
      <c r="AM148" s="19">
        <v>20</v>
      </c>
      <c r="AN148" s="19">
        <v>5</v>
      </c>
      <c r="AO148" s="18">
        <v>3.8</v>
      </c>
      <c r="AP148" s="18" t="s">
        <v>65</v>
      </c>
      <c r="AQ148" s="18" t="s">
        <v>66</v>
      </c>
      <c r="AR148" s="18" t="s">
        <v>93</v>
      </c>
      <c r="AS148" s="18" t="s">
        <v>94</v>
      </c>
      <c r="AT148" s="19">
        <v>304</v>
      </c>
      <c r="AU148" s="19" t="s">
        <v>69</v>
      </c>
      <c r="AV148" s="18"/>
      <c r="AW148" s="18">
        <v>1.6</v>
      </c>
      <c r="AX148" s="18">
        <v>104</v>
      </c>
      <c r="AY148" s="18" t="s">
        <v>70</v>
      </c>
      <c r="AZ148" s="18" t="s">
        <v>71</v>
      </c>
      <c r="BA148" s="18" t="s">
        <v>72</v>
      </c>
      <c r="BB148" s="18" t="s">
        <v>73</v>
      </c>
      <c r="BC148" s="18"/>
      <c r="BD148" s="18"/>
      <c r="BE148" s="21" t="s">
        <v>638</v>
      </c>
      <c r="BF148" s="18" t="s">
        <v>639</v>
      </c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">
      <c r="A149" t="s">
        <v>600</v>
      </c>
      <c r="B149" t="s">
        <v>601</v>
      </c>
      <c r="C149" t="s">
        <v>602</v>
      </c>
      <c r="D149" s="16">
        <v>4</v>
      </c>
      <c r="E149" s="16"/>
      <c r="F149" s="16"/>
      <c r="G149" s="16"/>
      <c r="H149" s="16"/>
      <c r="I149" s="16"/>
      <c r="J149" s="16"/>
      <c r="K149" s="17">
        <v>9</v>
      </c>
      <c r="L149" s="16">
        <v>5</v>
      </c>
      <c r="M149" s="18" t="s">
        <v>60</v>
      </c>
      <c r="N149" s="18" t="s">
        <v>578</v>
      </c>
      <c r="O149" s="18" t="s">
        <v>578</v>
      </c>
      <c r="P149" s="18" t="s">
        <v>91</v>
      </c>
      <c r="Q149" s="18" t="s">
        <v>153</v>
      </c>
      <c r="R149" s="18">
        <v>102981</v>
      </c>
      <c r="S149" s="18" t="s">
        <v>603</v>
      </c>
      <c r="T149" s="18" t="s">
        <v>603</v>
      </c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>
        <v>2.9</v>
      </c>
      <c r="AJ149" s="18">
        <v>500</v>
      </c>
      <c r="AK149" s="18">
        <v>500</v>
      </c>
      <c r="AL149" s="19">
        <f t="shared" si="4"/>
        <v>0.25</v>
      </c>
      <c r="AM149" s="19">
        <v>20</v>
      </c>
      <c r="AN149" s="19">
        <v>5</v>
      </c>
      <c r="AO149" s="18">
        <v>3.8</v>
      </c>
      <c r="AP149" s="18" t="s">
        <v>65</v>
      </c>
      <c r="AQ149" s="18" t="s">
        <v>66</v>
      </c>
      <c r="AR149" s="18" t="s">
        <v>93</v>
      </c>
      <c r="AS149" s="18" t="s">
        <v>94</v>
      </c>
      <c r="AT149" s="19">
        <v>304</v>
      </c>
      <c r="AU149" s="19" t="s">
        <v>69</v>
      </c>
      <c r="AV149" s="18"/>
      <c r="AW149" s="18">
        <v>1.6</v>
      </c>
      <c r="AX149" s="18">
        <v>104</v>
      </c>
      <c r="AY149" s="18" t="s">
        <v>70</v>
      </c>
      <c r="AZ149" s="18" t="s">
        <v>71</v>
      </c>
      <c r="BA149" s="18" t="s">
        <v>72</v>
      </c>
      <c r="BB149" s="18" t="s">
        <v>73</v>
      </c>
      <c r="BC149" s="18"/>
      <c r="BD149" s="18"/>
      <c r="BE149" s="21" t="s">
        <v>640</v>
      </c>
      <c r="BF149" s="18" t="s">
        <v>641</v>
      </c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">
      <c r="A150" t="s">
        <v>606</v>
      </c>
      <c r="B150" t="s">
        <v>607</v>
      </c>
      <c r="C150" t="s">
        <v>608</v>
      </c>
      <c r="D150" s="16">
        <v>5</v>
      </c>
      <c r="E150" s="16"/>
      <c r="F150" s="16"/>
      <c r="G150" s="16"/>
      <c r="H150" s="16"/>
      <c r="I150" s="16"/>
      <c r="J150" s="16"/>
      <c r="K150" s="17">
        <v>9</v>
      </c>
      <c r="L150" s="16">
        <v>5</v>
      </c>
      <c r="M150" s="18" t="s">
        <v>60</v>
      </c>
      <c r="N150" s="18" t="s">
        <v>578</v>
      </c>
      <c r="O150" s="18" t="s">
        <v>578</v>
      </c>
      <c r="P150" s="18" t="s">
        <v>91</v>
      </c>
      <c r="Q150" s="18" t="s">
        <v>153</v>
      </c>
      <c r="R150" s="18">
        <v>102824</v>
      </c>
      <c r="S150" s="18" t="s">
        <v>609</v>
      </c>
      <c r="T150" s="18" t="s">
        <v>609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>
        <v>2.9</v>
      </c>
      <c r="AJ150" s="18">
        <v>500</v>
      </c>
      <c r="AK150" s="18">
        <v>500</v>
      </c>
      <c r="AL150" s="19">
        <f t="shared" si="4"/>
        <v>0.25</v>
      </c>
      <c r="AM150" s="19">
        <v>20</v>
      </c>
      <c r="AN150" s="19">
        <v>5</v>
      </c>
      <c r="AO150" s="18">
        <v>3.8</v>
      </c>
      <c r="AP150" s="18" t="s">
        <v>65</v>
      </c>
      <c r="AQ150" s="18" t="s">
        <v>66</v>
      </c>
      <c r="AR150" s="18" t="s">
        <v>93</v>
      </c>
      <c r="AS150" s="18" t="s">
        <v>94</v>
      </c>
      <c r="AT150" s="19">
        <v>304</v>
      </c>
      <c r="AU150" s="19" t="s">
        <v>69</v>
      </c>
      <c r="AV150" s="18"/>
      <c r="AW150" s="18">
        <v>1.6</v>
      </c>
      <c r="AX150" s="18">
        <v>104</v>
      </c>
      <c r="AY150" s="18" t="s">
        <v>70</v>
      </c>
      <c r="AZ150" s="18" t="s">
        <v>71</v>
      </c>
      <c r="BA150" s="18" t="s">
        <v>72</v>
      </c>
      <c r="BB150" s="18" t="s">
        <v>73</v>
      </c>
      <c r="BC150" s="18"/>
      <c r="BD150" s="18"/>
      <c r="BE150" s="21" t="s">
        <v>642</v>
      </c>
      <c r="BF150" s="18" t="s">
        <v>643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">
      <c r="A151" t="s">
        <v>618</v>
      </c>
      <c r="B151" t="s">
        <v>619</v>
      </c>
      <c r="C151" t="s">
        <v>620</v>
      </c>
      <c r="D151" s="16">
        <v>8</v>
      </c>
      <c r="E151" s="16"/>
      <c r="F151" s="16"/>
      <c r="G151" s="16"/>
      <c r="H151" s="16"/>
      <c r="I151" s="16"/>
      <c r="J151" s="16"/>
      <c r="K151" s="17">
        <v>9</v>
      </c>
      <c r="L151" s="16">
        <v>5</v>
      </c>
      <c r="M151" s="18" t="s">
        <v>60</v>
      </c>
      <c r="N151" s="18" t="s">
        <v>578</v>
      </c>
      <c r="O151" s="18" t="s">
        <v>578</v>
      </c>
      <c r="P151" s="18" t="s">
        <v>91</v>
      </c>
      <c r="Q151" s="18" t="s">
        <v>153</v>
      </c>
      <c r="R151" s="18">
        <v>102980</v>
      </c>
      <c r="S151" s="18" t="s">
        <v>621</v>
      </c>
      <c r="T151" s="18" t="s">
        <v>621</v>
      </c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>
        <v>2.9</v>
      </c>
      <c r="AJ151" s="18">
        <v>500</v>
      </c>
      <c r="AK151" s="18">
        <v>500</v>
      </c>
      <c r="AL151" s="19">
        <f t="shared" si="4"/>
        <v>0.25</v>
      </c>
      <c r="AM151" s="19">
        <v>20</v>
      </c>
      <c r="AN151" s="19">
        <v>5</v>
      </c>
      <c r="AO151" s="18">
        <v>3.8</v>
      </c>
      <c r="AP151" s="18" t="s">
        <v>65</v>
      </c>
      <c r="AQ151" s="18" t="s">
        <v>66</v>
      </c>
      <c r="AR151" s="18" t="s">
        <v>93</v>
      </c>
      <c r="AS151" s="18" t="s">
        <v>94</v>
      </c>
      <c r="AT151" s="19">
        <v>304</v>
      </c>
      <c r="AU151" s="19" t="s">
        <v>69</v>
      </c>
      <c r="AV151" s="18"/>
      <c r="AW151" s="18">
        <v>1.6</v>
      </c>
      <c r="AX151" s="18">
        <v>104</v>
      </c>
      <c r="AY151" s="18" t="s">
        <v>70</v>
      </c>
      <c r="AZ151" s="18" t="s">
        <v>71</v>
      </c>
      <c r="BA151" s="18" t="s">
        <v>72</v>
      </c>
      <c r="BB151" s="18" t="s">
        <v>73</v>
      </c>
      <c r="BC151" s="18"/>
      <c r="BD151" s="18"/>
      <c r="BE151" s="21" t="s">
        <v>644</v>
      </c>
      <c r="BF151" s="18" t="s">
        <v>645</v>
      </c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">
      <c r="A152" t="s">
        <v>624</v>
      </c>
      <c r="B152" t="s">
        <v>625</v>
      </c>
      <c r="C152" t="s">
        <v>626</v>
      </c>
      <c r="D152" s="16">
        <v>2</v>
      </c>
      <c r="E152" s="16"/>
      <c r="F152" s="16"/>
      <c r="G152" s="16"/>
      <c r="H152" s="16"/>
      <c r="I152" s="16"/>
      <c r="J152" s="16"/>
      <c r="K152" s="17">
        <v>9</v>
      </c>
      <c r="L152" s="16">
        <v>5</v>
      </c>
      <c r="M152" s="18" t="s">
        <v>60</v>
      </c>
      <c r="N152" s="18" t="s">
        <v>578</v>
      </c>
      <c r="O152" s="18" t="s">
        <v>578</v>
      </c>
      <c r="P152" s="18" t="s">
        <v>91</v>
      </c>
      <c r="Q152" s="18" t="s">
        <v>153</v>
      </c>
      <c r="R152" s="18">
        <v>102825</v>
      </c>
      <c r="S152" s="18" t="s">
        <v>627</v>
      </c>
      <c r="T152" s="18" t="s">
        <v>627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>
        <v>2.9</v>
      </c>
      <c r="AJ152" s="18">
        <v>500</v>
      </c>
      <c r="AK152" s="18">
        <v>500</v>
      </c>
      <c r="AL152" s="19">
        <f t="shared" si="4"/>
        <v>0.25</v>
      </c>
      <c r="AM152" s="19">
        <v>20</v>
      </c>
      <c r="AN152" s="19">
        <v>5</v>
      </c>
      <c r="AO152" s="18">
        <v>3.8</v>
      </c>
      <c r="AP152" s="18" t="s">
        <v>65</v>
      </c>
      <c r="AQ152" s="18" t="s">
        <v>66</v>
      </c>
      <c r="AR152" s="18" t="s">
        <v>93</v>
      </c>
      <c r="AS152" s="18" t="s">
        <v>94</v>
      </c>
      <c r="AT152" s="19">
        <v>304</v>
      </c>
      <c r="AU152" s="19" t="s">
        <v>69</v>
      </c>
      <c r="AV152" s="18"/>
      <c r="AW152" s="18">
        <v>1.6</v>
      </c>
      <c r="AX152" s="18">
        <v>104</v>
      </c>
      <c r="AY152" s="18" t="s">
        <v>70</v>
      </c>
      <c r="AZ152" s="18" t="s">
        <v>71</v>
      </c>
      <c r="BA152" s="18" t="s">
        <v>72</v>
      </c>
      <c r="BB152" s="18" t="s">
        <v>73</v>
      </c>
      <c r="BC152" s="18"/>
      <c r="BD152" s="18"/>
      <c r="BE152" s="21" t="s">
        <v>646</v>
      </c>
      <c r="BF152" s="18" t="s">
        <v>647</v>
      </c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">
      <c r="A153" t="s">
        <v>630</v>
      </c>
      <c r="B153" t="s">
        <v>631</v>
      </c>
      <c r="C153" t="s">
        <v>632</v>
      </c>
      <c r="D153" s="16">
        <v>4</v>
      </c>
      <c r="E153" s="16"/>
      <c r="F153" s="16"/>
      <c r="G153" s="16"/>
      <c r="H153" s="16"/>
      <c r="I153" s="16"/>
      <c r="J153" s="16"/>
      <c r="K153" s="17">
        <v>9</v>
      </c>
      <c r="L153" s="16">
        <v>5</v>
      </c>
      <c r="M153" s="18" t="s">
        <v>60</v>
      </c>
      <c r="N153" s="18" t="s">
        <v>578</v>
      </c>
      <c r="O153" s="18" t="s">
        <v>578</v>
      </c>
      <c r="P153" s="18" t="s">
        <v>91</v>
      </c>
      <c r="Q153" s="18" t="s">
        <v>153</v>
      </c>
      <c r="R153" s="18">
        <v>102826</v>
      </c>
      <c r="S153" s="18" t="s">
        <v>633</v>
      </c>
      <c r="T153" s="18" t="s">
        <v>633</v>
      </c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>
        <v>2.9</v>
      </c>
      <c r="AJ153" s="18">
        <v>500</v>
      </c>
      <c r="AK153" s="18">
        <v>500</v>
      </c>
      <c r="AL153" s="19">
        <f t="shared" si="4"/>
        <v>0.25</v>
      </c>
      <c r="AM153" s="19">
        <v>20</v>
      </c>
      <c r="AN153" s="19">
        <v>5</v>
      </c>
      <c r="AO153" s="18">
        <v>3.8</v>
      </c>
      <c r="AP153" s="18" t="s">
        <v>65</v>
      </c>
      <c r="AQ153" s="18" t="s">
        <v>66</v>
      </c>
      <c r="AR153" s="18" t="s">
        <v>93</v>
      </c>
      <c r="AS153" s="18" t="s">
        <v>94</v>
      </c>
      <c r="AT153" s="19">
        <v>304</v>
      </c>
      <c r="AU153" s="19" t="s">
        <v>69</v>
      </c>
      <c r="AV153" s="18"/>
      <c r="AW153" s="18">
        <v>1.6</v>
      </c>
      <c r="AX153" s="18">
        <v>104</v>
      </c>
      <c r="AY153" s="18" t="s">
        <v>70</v>
      </c>
      <c r="AZ153" s="18" t="s">
        <v>71</v>
      </c>
      <c r="BA153" s="18" t="s">
        <v>72</v>
      </c>
      <c r="BB153" s="18" t="s">
        <v>73</v>
      </c>
      <c r="BC153" s="18"/>
      <c r="BD153" s="18"/>
      <c r="BE153" s="21" t="s">
        <v>648</v>
      </c>
      <c r="BF153" s="18" t="s">
        <v>649</v>
      </c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">
      <c r="A154" t="s">
        <v>650</v>
      </c>
      <c r="B154" t="s">
        <v>651</v>
      </c>
      <c r="C154" t="s">
        <v>652</v>
      </c>
      <c r="D154" s="16">
        <v>5</v>
      </c>
      <c r="E154" s="16"/>
      <c r="F154" s="16"/>
      <c r="G154" s="16"/>
      <c r="H154" s="16"/>
      <c r="I154" s="16"/>
      <c r="J154" s="16"/>
      <c r="K154" s="17">
        <v>8</v>
      </c>
      <c r="L154" s="16">
        <v>5</v>
      </c>
      <c r="M154" s="18" t="s">
        <v>60</v>
      </c>
      <c r="N154" s="18" t="s">
        <v>653</v>
      </c>
      <c r="O154" s="18" t="s">
        <v>653</v>
      </c>
      <c r="P154" s="18" t="s">
        <v>62</v>
      </c>
      <c r="Q154" s="18" t="s">
        <v>63</v>
      </c>
      <c r="R154" s="18">
        <v>102769</v>
      </c>
      <c r="S154" s="18" t="s">
        <v>654</v>
      </c>
      <c r="T154" s="18" t="s">
        <v>654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>
        <v>2.4</v>
      </c>
      <c r="AJ154" s="18">
        <v>2000</v>
      </c>
      <c r="AK154" s="18">
        <v>25000</v>
      </c>
      <c r="AL154" s="19"/>
      <c r="AM154" s="19"/>
      <c r="AN154" s="19">
        <v>50</v>
      </c>
      <c r="AO154" s="18">
        <v>2.8</v>
      </c>
      <c r="AP154" s="18" t="s">
        <v>65</v>
      </c>
      <c r="AQ154" s="18" t="s">
        <v>66</v>
      </c>
      <c r="AR154" s="18" t="s">
        <v>67</v>
      </c>
      <c r="AS154" s="18" t="s">
        <v>68</v>
      </c>
      <c r="AT154" s="19">
        <v>243</v>
      </c>
      <c r="AU154" s="19" t="s">
        <v>69</v>
      </c>
      <c r="AV154" s="18"/>
      <c r="AW154" s="18">
        <v>1.6</v>
      </c>
      <c r="AX154" s="18">
        <v>83</v>
      </c>
      <c r="AY154" s="18" t="s">
        <v>70</v>
      </c>
      <c r="AZ154" s="18" t="s">
        <v>71</v>
      </c>
      <c r="BA154" s="18" t="s">
        <v>72</v>
      </c>
      <c r="BB154" s="18" t="s">
        <v>73</v>
      </c>
      <c r="BC154" s="18"/>
      <c r="BD154" s="18"/>
      <c r="BE154" s="21" t="s">
        <v>655</v>
      </c>
      <c r="BF154" s="18" t="s">
        <v>656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">
      <c r="A155" t="s">
        <v>657</v>
      </c>
      <c r="B155" t="s">
        <v>658</v>
      </c>
      <c r="C155" t="s">
        <v>659</v>
      </c>
      <c r="D155" s="16">
        <v>4</v>
      </c>
      <c r="E155" s="16"/>
      <c r="F155" s="16"/>
      <c r="G155" s="16"/>
      <c r="H155" s="16"/>
      <c r="I155" s="16"/>
      <c r="J155" s="16"/>
      <c r="K155" s="17">
        <v>8</v>
      </c>
      <c r="L155" s="16">
        <v>5</v>
      </c>
      <c r="M155" s="18" t="s">
        <v>60</v>
      </c>
      <c r="N155" s="18" t="s">
        <v>653</v>
      </c>
      <c r="O155" s="18" t="s">
        <v>653</v>
      </c>
      <c r="P155" s="18" t="s">
        <v>62</v>
      </c>
      <c r="Q155" s="18" t="s">
        <v>63</v>
      </c>
      <c r="R155" s="18">
        <v>102768</v>
      </c>
      <c r="S155" s="18" t="s">
        <v>660</v>
      </c>
      <c r="T155" s="18" t="s">
        <v>660</v>
      </c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>
        <v>2.4</v>
      </c>
      <c r="AJ155" s="18">
        <v>2000</v>
      </c>
      <c r="AK155" s="18">
        <v>25000</v>
      </c>
      <c r="AL155" s="19"/>
      <c r="AM155" s="19"/>
      <c r="AN155" s="19">
        <v>50</v>
      </c>
      <c r="AO155" s="18">
        <v>2.8</v>
      </c>
      <c r="AP155" s="18" t="s">
        <v>65</v>
      </c>
      <c r="AQ155" s="18" t="s">
        <v>66</v>
      </c>
      <c r="AR155" s="18" t="s">
        <v>67</v>
      </c>
      <c r="AS155" s="18" t="s">
        <v>68</v>
      </c>
      <c r="AT155" s="19">
        <v>243</v>
      </c>
      <c r="AU155" s="19" t="s">
        <v>69</v>
      </c>
      <c r="AV155" s="18"/>
      <c r="AW155" s="18">
        <v>1.6</v>
      </c>
      <c r="AX155" s="18">
        <v>83</v>
      </c>
      <c r="AY155" s="18" t="s">
        <v>70</v>
      </c>
      <c r="AZ155" s="18" t="s">
        <v>71</v>
      </c>
      <c r="BA155" s="18" t="s">
        <v>72</v>
      </c>
      <c r="BB155" s="18" t="s">
        <v>73</v>
      </c>
      <c r="BC155" s="18"/>
      <c r="BD155" s="18"/>
      <c r="BE155" s="21" t="s">
        <v>661</v>
      </c>
      <c r="BF155" s="18" t="s">
        <v>662</v>
      </c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">
      <c r="A156" t="s">
        <v>663</v>
      </c>
      <c r="B156" t="s">
        <v>664</v>
      </c>
      <c r="C156" t="s">
        <v>665</v>
      </c>
      <c r="D156" s="16">
        <v>2</v>
      </c>
      <c r="E156" s="16"/>
      <c r="F156" s="16"/>
      <c r="G156" s="16"/>
      <c r="H156" s="16"/>
      <c r="I156" s="16"/>
      <c r="J156" s="16"/>
      <c r="K156" s="17">
        <v>8</v>
      </c>
      <c r="L156" s="16">
        <v>5</v>
      </c>
      <c r="M156" s="18" t="s">
        <v>60</v>
      </c>
      <c r="N156" s="18" t="s">
        <v>653</v>
      </c>
      <c r="O156" s="18" t="s">
        <v>653</v>
      </c>
      <c r="P156" s="18" t="s">
        <v>62</v>
      </c>
      <c r="Q156" s="18" t="s">
        <v>63</v>
      </c>
      <c r="R156" s="18">
        <v>102767</v>
      </c>
      <c r="S156" s="18" t="s">
        <v>666</v>
      </c>
      <c r="T156" s="18" t="s">
        <v>666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>
        <v>2.4</v>
      </c>
      <c r="AJ156" s="18">
        <v>2000</v>
      </c>
      <c r="AK156" s="18">
        <v>25000</v>
      </c>
      <c r="AL156" s="19"/>
      <c r="AM156" s="19"/>
      <c r="AN156" s="19">
        <v>50</v>
      </c>
      <c r="AO156" s="18">
        <v>2.8</v>
      </c>
      <c r="AP156" s="18" t="s">
        <v>65</v>
      </c>
      <c r="AQ156" s="18" t="s">
        <v>66</v>
      </c>
      <c r="AR156" s="18" t="s">
        <v>67</v>
      </c>
      <c r="AS156" s="18" t="s">
        <v>68</v>
      </c>
      <c r="AT156" s="19">
        <v>243</v>
      </c>
      <c r="AU156" s="19" t="s">
        <v>69</v>
      </c>
      <c r="AV156" s="18"/>
      <c r="AW156" s="18">
        <v>1.6</v>
      </c>
      <c r="AX156" s="18">
        <v>83</v>
      </c>
      <c r="AY156" s="18" t="s">
        <v>70</v>
      </c>
      <c r="AZ156" s="18" t="s">
        <v>71</v>
      </c>
      <c r="BA156" s="18" t="s">
        <v>72</v>
      </c>
      <c r="BB156" s="18" t="s">
        <v>73</v>
      </c>
      <c r="BC156" s="18"/>
      <c r="BD156" s="18"/>
      <c r="BE156" s="21" t="s">
        <v>667</v>
      </c>
      <c r="BF156" s="18" t="s">
        <v>668</v>
      </c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">
      <c r="A157" t="s">
        <v>669</v>
      </c>
      <c r="B157" t="s">
        <v>670</v>
      </c>
      <c r="C157" t="s">
        <v>671</v>
      </c>
      <c r="D157" s="16">
        <v>8</v>
      </c>
      <c r="E157" s="16"/>
      <c r="F157" s="16"/>
      <c r="G157" s="16"/>
      <c r="H157" s="16"/>
      <c r="I157" s="16"/>
      <c r="J157" s="16"/>
      <c r="K157" s="17">
        <v>8</v>
      </c>
      <c r="L157" s="16">
        <v>5</v>
      </c>
      <c r="M157" s="18" t="s">
        <v>60</v>
      </c>
      <c r="N157" s="18" t="s">
        <v>653</v>
      </c>
      <c r="O157" s="18" t="s">
        <v>653</v>
      </c>
      <c r="P157" s="18" t="s">
        <v>62</v>
      </c>
      <c r="Q157" s="18" t="s">
        <v>63</v>
      </c>
      <c r="R157" s="18">
        <v>103714</v>
      </c>
      <c r="S157" s="18" t="s">
        <v>672</v>
      </c>
      <c r="T157" s="18" t="s">
        <v>672</v>
      </c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>
        <v>2.4</v>
      </c>
      <c r="AJ157" s="18">
        <v>2000</v>
      </c>
      <c r="AK157" s="18">
        <v>25000</v>
      </c>
      <c r="AL157" s="19"/>
      <c r="AM157" s="19"/>
      <c r="AN157" s="19">
        <v>50</v>
      </c>
      <c r="AO157" s="18">
        <v>2.8</v>
      </c>
      <c r="AP157" s="18" t="s">
        <v>65</v>
      </c>
      <c r="AQ157" s="18" t="s">
        <v>66</v>
      </c>
      <c r="AR157" s="18" t="s">
        <v>67</v>
      </c>
      <c r="AS157" s="18" t="s">
        <v>68</v>
      </c>
      <c r="AT157" s="19">
        <v>243</v>
      </c>
      <c r="AU157" s="19" t="s">
        <v>69</v>
      </c>
      <c r="AV157" s="18"/>
      <c r="AW157" s="18">
        <v>1.6</v>
      </c>
      <c r="AX157" s="18">
        <v>83</v>
      </c>
      <c r="AY157" s="18" t="s">
        <v>70</v>
      </c>
      <c r="AZ157" s="18" t="s">
        <v>71</v>
      </c>
      <c r="BA157" s="18" t="s">
        <v>72</v>
      </c>
      <c r="BB157" s="18" t="s">
        <v>73</v>
      </c>
      <c r="BC157" s="18"/>
      <c r="BD157" s="18"/>
      <c r="BE157" s="21" t="s">
        <v>673</v>
      </c>
      <c r="BF157" s="18" t="s">
        <v>674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">
      <c r="A158" t="s">
        <v>675</v>
      </c>
      <c r="B158" t="s">
        <v>676</v>
      </c>
      <c r="C158" t="s">
        <v>677</v>
      </c>
      <c r="D158" s="16">
        <v>8</v>
      </c>
      <c r="E158" s="16"/>
      <c r="F158" s="16"/>
      <c r="G158" s="16"/>
      <c r="H158" s="16"/>
      <c r="I158" s="16"/>
      <c r="J158" s="16"/>
      <c r="K158" s="17">
        <v>8</v>
      </c>
      <c r="L158" s="16">
        <v>5</v>
      </c>
      <c r="M158" s="18" t="s">
        <v>60</v>
      </c>
      <c r="N158" s="18" t="s">
        <v>653</v>
      </c>
      <c r="O158" s="18" t="s">
        <v>653</v>
      </c>
      <c r="P158" s="18" t="s">
        <v>62</v>
      </c>
      <c r="Q158" s="18" t="s">
        <v>63</v>
      </c>
      <c r="R158" s="18">
        <v>103652</v>
      </c>
      <c r="S158" s="18" t="s">
        <v>678</v>
      </c>
      <c r="T158" s="18" t="s">
        <v>678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>
        <v>2.4</v>
      </c>
      <c r="AJ158" s="18">
        <v>2000</v>
      </c>
      <c r="AK158" s="18">
        <v>25000</v>
      </c>
      <c r="AL158" s="19"/>
      <c r="AM158" s="19"/>
      <c r="AN158" s="19">
        <v>50</v>
      </c>
      <c r="AO158" s="18">
        <v>2.8</v>
      </c>
      <c r="AP158" s="18" t="s">
        <v>65</v>
      </c>
      <c r="AQ158" s="18" t="s">
        <v>66</v>
      </c>
      <c r="AR158" s="18" t="s">
        <v>67</v>
      </c>
      <c r="AS158" s="18" t="s">
        <v>68</v>
      </c>
      <c r="AT158" s="19">
        <v>243</v>
      </c>
      <c r="AU158" s="19" t="s">
        <v>69</v>
      </c>
      <c r="AV158" s="18"/>
      <c r="AW158" s="18">
        <v>1.6</v>
      </c>
      <c r="AX158" s="18">
        <v>83</v>
      </c>
      <c r="AY158" s="18" t="s">
        <v>70</v>
      </c>
      <c r="AZ158" s="18" t="s">
        <v>71</v>
      </c>
      <c r="BA158" s="18" t="s">
        <v>72</v>
      </c>
      <c r="BB158" s="18" t="s">
        <v>73</v>
      </c>
      <c r="BC158" s="18"/>
      <c r="BD158" s="18"/>
      <c r="BE158" s="21" t="s">
        <v>679</v>
      </c>
      <c r="BF158" s="18" t="s">
        <v>680</v>
      </c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">
      <c r="A159" t="s">
        <v>681</v>
      </c>
      <c r="B159" t="s">
        <v>682</v>
      </c>
      <c r="C159" t="s">
        <v>683</v>
      </c>
      <c r="D159" s="16">
        <v>8</v>
      </c>
      <c r="E159" s="16"/>
      <c r="F159" s="16"/>
      <c r="G159" s="16"/>
      <c r="H159" s="16"/>
      <c r="I159" s="16"/>
      <c r="J159" s="16"/>
      <c r="K159" s="17">
        <v>8</v>
      </c>
      <c r="L159" s="16">
        <v>5</v>
      </c>
      <c r="M159" s="18" t="s">
        <v>60</v>
      </c>
      <c r="N159" s="18" t="s">
        <v>653</v>
      </c>
      <c r="O159" s="18" t="s">
        <v>653</v>
      </c>
      <c r="P159" s="18" t="s">
        <v>62</v>
      </c>
      <c r="Q159" s="18" t="s">
        <v>63</v>
      </c>
      <c r="R159" s="18">
        <v>103651</v>
      </c>
      <c r="S159" s="18" t="s">
        <v>684</v>
      </c>
      <c r="T159" s="18" t="s">
        <v>684</v>
      </c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>
        <v>2.4</v>
      </c>
      <c r="AJ159" s="18">
        <v>2000</v>
      </c>
      <c r="AK159" s="18">
        <v>25000</v>
      </c>
      <c r="AL159" s="19"/>
      <c r="AM159" s="19"/>
      <c r="AN159" s="19">
        <v>50</v>
      </c>
      <c r="AO159" s="18">
        <v>2.8</v>
      </c>
      <c r="AP159" s="18" t="s">
        <v>65</v>
      </c>
      <c r="AQ159" s="18" t="s">
        <v>66</v>
      </c>
      <c r="AR159" s="18" t="s">
        <v>67</v>
      </c>
      <c r="AS159" s="18" t="s">
        <v>68</v>
      </c>
      <c r="AT159" s="19">
        <v>243</v>
      </c>
      <c r="AU159" s="19" t="s">
        <v>69</v>
      </c>
      <c r="AV159" s="18"/>
      <c r="AW159" s="18">
        <v>1.6</v>
      </c>
      <c r="AX159" s="18">
        <v>83</v>
      </c>
      <c r="AY159" s="18" t="s">
        <v>70</v>
      </c>
      <c r="AZ159" s="18" t="s">
        <v>71</v>
      </c>
      <c r="BA159" s="18" t="s">
        <v>72</v>
      </c>
      <c r="BB159" s="18" t="s">
        <v>73</v>
      </c>
      <c r="BC159" s="18"/>
      <c r="BD159" s="18"/>
      <c r="BE159" s="21" t="s">
        <v>685</v>
      </c>
      <c r="BF159" s="18" t="s">
        <v>686</v>
      </c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">
      <c r="A160" t="s">
        <v>650</v>
      </c>
      <c r="B160" t="s">
        <v>651</v>
      </c>
      <c r="C160" t="s">
        <v>652</v>
      </c>
      <c r="D160" s="16">
        <v>5</v>
      </c>
      <c r="E160" s="16"/>
      <c r="F160" s="16"/>
      <c r="G160" s="16"/>
      <c r="H160" s="16"/>
      <c r="I160" s="16"/>
      <c r="J160" s="16"/>
      <c r="K160" s="17">
        <v>9</v>
      </c>
      <c r="L160" s="16">
        <v>5</v>
      </c>
      <c r="M160" s="18" t="s">
        <v>60</v>
      </c>
      <c r="N160" s="18" t="s">
        <v>653</v>
      </c>
      <c r="O160" s="18" t="s">
        <v>653</v>
      </c>
      <c r="P160" s="18" t="s">
        <v>91</v>
      </c>
      <c r="Q160" s="18" t="s">
        <v>153</v>
      </c>
      <c r="R160" s="18">
        <v>102819</v>
      </c>
      <c r="S160" s="18" t="s">
        <v>654</v>
      </c>
      <c r="T160" s="18" t="s">
        <v>654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>
        <v>2.9</v>
      </c>
      <c r="AJ160" s="18">
        <v>500</v>
      </c>
      <c r="AK160" s="18">
        <v>500</v>
      </c>
      <c r="AL160" s="19">
        <f>0.5*0.5</f>
        <v>0.25</v>
      </c>
      <c r="AM160" s="19">
        <v>20</v>
      </c>
      <c r="AN160" s="19">
        <v>5</v>
      </c>
      <c r="AO160" s="18">
        <v>3.8</v>
      </c>
      <c r="AP160" s="18" t="s">
        <v>65</v>
      </c>
      <c r="AQ160" s="18" t="s">
        <v>66</v>
      </c>
      <c r="AR160" s="18" t="s">
        <v>93</v>
      </c>
      <c r="AS160" s="18" t="s">
        <v>94</v>
      </c>
      <c r="AT160" s="19">
        <v>312</v>
      </c>
      <c r="AU160" s="19" t="s">
        <v>69</v>
      </c>
      <c r="AV160" s="18"/>
      <c r="AW160" s="18">
        <v>1.6</v>
      </c>
      <c r="AX160" s="18">
        <v>107</v>
      </c>
      <c r="AY160" s="18" t="s">
        <v>70</v>
      </c>
      <c r="AZ160" s="18" t="s">
        <v>71</v>
      </c>
      <c r="BA160" s="18" t="s">
        <v>72</v>
      </c>
      <c r="BB160" s="18" t="s">
        <v>73</v>
      </c>
      <c r="BC160" s="18"/>
      <c r="BD160" s="18"/>
      <c r="BE160" s="21" t="s">
        <v>687</v>
      </c>
      <c r="BF160" s="18" t="s">
        <v>688</v>
      </c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">
      <c r="A161" t="s">
        <v>657</v>
      </c>
      <c r="B161" t="s">
        <v>658</v>
      </c>
      <c r="C161" t="s">
        <v>659</v>
      </c>
      <c r="D161" s="16">
        <v>4</v>
      </c>
      <c r="E161" s="16"/>
      <c r="F161" s="16"/>
      <c r="G161" s="16"/>
      <c r="H161" s="16"/>
      <c r="I161" s="16"/>
      <c r="J161" s="16"/>
      <c r="K161" s="17">
        <v>9</v>
      </c>
      <c r="L161" s="16">
        <v>5</v>
      </c>
      <c r="M161" s="18" t="s">
        <v>60</v>
      </c>
      <c r="N161" s="18" t="s">
        <v>653</v>
      </c>
      <c r="O161" s="18" t="s">
        <v>653</v>
      </c>
      <c r="P161" s="18" t="s">
        <v>91</v>
      </c>
      <c r="Q161" s="18" t="s">
        <v>153</v>
      </c>
      <c r="R161" s="18">
        <v>102818</v>
      </c>
      <c r="S161" s="18" t="s">
        <v>660</v>
      </c>
      <c r="T161" s="18" t="s">
        <v>660</v>
      </c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>
        <v>2.9</v>
      </c>
      <c r="AJ161" s="18">
        <v>500</v>
      </c>
      <c r="AK161" s="18">
        <v>500</v>
      </c>
      <c r="AL161" s="19">
        <f>0.5*0.5</f>
        <v>0.25</v>
      </c>
      <c r="AM161" s="19">
        <v>20</v>
      </c>
      <c r="AN161" s="19">
        <v>5</v>
      </c>
      <c r="AO161" s="18">
        <v>3.8</v>
      </c>
      <c r="AP161" s="18" t="s">
        <v>65</v>
      </c>
      <c r="AQ161" s="18" t="s">
        <v>66</v>
      </c>
      <c r="AR161" s="18" t="s">
        <v>93</v>
      </c>
      <c r="AS161" s="18" t="s">
        <v>94</v>
      </c>
      <c r="AT161" s="19">
        <v>312</v>
      </c>
      <c r="AU161" s="19" t="s">
        <v>69</v>
      </c>
      <c r="AV161" s="18"/>
      <c r="AW161" s="18">
        <v>1.6</v>
      </c>
      <c r="AX161" s="18">
        <v>107</v>
      </c>
      <c r="AY161" s="18" t="s">
        <v>70</v>
      </c>
      <c r="AZ161" s="18" t="s">
        <v>71</v>
      </c>
      <c r="BA161" s="18" t="s">
        <v>72</v>
      </c>
      <c r="BB161" s="18" t="s">
        <v>73</v>
      </c>
      <c r="BC161" s="18"/>
      <c r="BD161" s="18"/>
      <c r="BE161" s="21" t="s">
        <v>689</v>
      </c>
      <c r="BF161" s="18" t="s">
        <v>690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">
      <c r="A162" t="s">
        <v>663</v>
      </c>
      <c r="B162" t="s">
        <v>664</v>
      </c>
      <c r="C162" t="s">
        <v>665</v>
      </c>
      <c r="D162" s="16">
        <v>2</v>
      </c>
      <c r="E162" s="16"/>
      <c r="F162" s="16"/>
      <c r="G162" s="16"/>
      <c r="H162" s="16"/>
      <c r="I162" s="16"/>
      <c r="J162" s="16"/>
      <c r="K162" s="17">
        <v>9</v>
      </c>
      <c r="L162" s="16">
        <v>5</v>
      </c>
      <c r="M162" s="18" t="s">
        <v>60</v>
      </c>
      <c r="N162" s="18" t="s">
        <v>653</v>
      </c>
      <c r="O162" s="18" t="s">
        <v>653</v>
      </c>
      <c r="P162" s="18" t="s">
        <v>91</v>
      </c>
      <c r="Q162" s="18" t="s">
        <v>153</v>
      </c>
      <c r="R162" s="18">
        <v>102817</v>
      </c>
      <c r="S162" s="18" t="s">
        <v>666</v>
      </c>
      <c r="T162" s="18" t="s">
        <v>666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>
        <v>2.9</v>
      </c>
      <c r="AJ162" s="18">
        <v>500</v>
      </c>
      <c r="AK162" s="18">
        <v>500</v>
      </c>
      <c r="AL162" s="19">
        <f>0.5*0.5</f>
        <v>0.25</v>
      </c>
      <c r="AM162" s="19">
        <v>20</v>
      </c>
      <c r="AN162" s="19">
        <v>5</v>
      </c>
      <c r="AO162" s="18">
        <v>3.8</v>
      </c>
      <c r="AP162" s="18" t="s">
        <v>65</v>
      </c>
      <c r="AQ162" s="18" t="s">
        <v>66</v>
      </c>
      <c r="AR162" s="18" t="s">
        <v>93</v>
      </c>
      <c r="AS162" s="18" t="s">
        <v>94</v>
      </c>
      <c r="AT162" s="19">
        <v>312</v>
      </c>
      <c r="AU162" s="19" t="s">
        <v>69</v>
      </c>
      <c r="AV162" s="18"/>
      <c r="AW162" s="18">
        <v>1.6</v>
      </c>
      <c r="AX162" s="18">
        <v>107</v>
      </c>
      <c r="AY162" s="18" t="s">
        <v>70</v>
      </c>
      <c r="AZ162" s="18" t="s">
        <v>71</v>
      </c>
      <c r="BA162" s="18" t="s">
        <v>72</v>
      </c>
      <c r="BB162" s="18" t="s">
        <v>73</v>
      </c>
      <c r="BC162" s="18"/>
      <c r="BD162" s="18"/>
      <c r="BE162" s="21" t="s">
        <v>691</v>
      </c>
      <c r="BF162" s="18" t="s">
        <v>692</v>
      </c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3">
      <c r="B163" t="s">
        <v>693</v>
      </c>
      <c r="C163" t="s">
        <v>694</v>
      </c>
      <c r="D163" s="16">
        <v>8</v>
      </c>
      <c r="E163" s="16">
        <v>9</v>
      </c>
      <c r="F163" s="16"/>
      <c r="G163" s="16"/>
      <c r="H163" s="16"/>
      <c r="I163" s="16"/>
      <c r="J163" s="16"/>
      <c r="K163" s="17">
        <v>8</v>
      </c>
      <c r="L163" s="16">
        <v>5</v>
      </c>
      <c r="M163" s="18" t="s">
        <v>60</v>
      </c>
      <c r="N163" s="18" t="s">
        <v>695</v>
      </c>
      <c r="O163" s="18" t="s">
        <v>696</v>
      </c>
      <c r="P163" s="18" t="s">
        <v>62</v>
      </c>
      <c r="Q163" s="18" t="s">
        <v>63</v>
      </c>
      <c r="R163" s="18">
        <v>102730</v>
      </c>
      <c r="S163" s="18" t="s">
        <v>697</v>
      </c>
      <c r="T163" s="18" t="s">
        <v>697</v>
      </c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>
        <v>2.5</v>
      </c>
      <c r="AJ163" s="18">
        <v>2000</v>
      </c>
      <c r="AK163" s="18">
        <v>25000</v>
      </c>
      <c r="AL163" s="19"/>
      <c r="AM163" s="19"/>
      <c r="AN163" s="19">
        <v>50</v>
      </c>
      <c r="AO163" s="18">
        <v>2.9</v>
      </c>
      <c r="AP163" s="18" t="s">
        <v>65</v>
      </c>
      <c r="AQ163" s="18" t="s">
        <v>66</v>
      </c>
      <c r="AR163" s="18" t="s">
        <v>67</v>
      </c>
      <c r="AS163" s="18" t="s">
        <v>68</v>
      </c>
      <c r="AT163" s="19">
        <v>301</v>
      </c>
      <c r="AU163" s="19" t="s">
        <v>69</v>
      </c>
      <c r="AV163" s="18"/>
      <c r="AW163" s="18">
        <v>1.6</v>
      </c>
      <c r="AX163" s="18">
        <v>103</v>
      </c>
      <c r="AY163" s="18" t="s">
        <v>70</v>
      </c>
      <c r="AZ163" s="18" t="s">
        <v>71</v>
      </c>
      <c r="BA163" s="18" t="s">
        <v>72</v>
      </c>
      <c r="BB163" s="18" t="s">
        <v>73</v>
      </c>
      <c r="BC163" s="18"/>
      <c r="BD163" s="18"/>
      <c r="BE163" s="21" t="s">
        <v>698</v>
      </c>
      <c r="BF163" s="18" t="s">
        <v>699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3">
      <c r="B164" t="s">
        <v>700</v>
      </c>
      <c r="C164" t="s">
        <v>701</v>
      </c>
      <c r="D164" s="16">
        <v>8</v>
      </c>
      <c r="E164" s="16">
        <v>9</v>
      </c>
      <c r="F164" s="16"/>
      <c r="G164" s="16"/>
      <c r="H164" s="16"/>
      <c r="I164" s="16"/>
      <c r="J164" s="16"/>
      <c r="K164" s="17">
        <v>8</v>
      </c>
      <c r="L164" s="16">
        <v>5</v>
      </c>
      <c r="M164" s="18" t="s">
        <v>60</v>
      </c>
      <c r="N164" s="18" t="s">
        <v>695</v>
      </c>
      <c r="O164" s="18" t="s">
        <v>696</v>
      </c>
      <c r="P164" s="18" t="s">
        <v>62</v>
      </c>
      <c r="Q164" s="18" t="s">
        <v>63</v>
      </c>
      <c r="R164" s="18">
        <v>102728</v>
      </c>
      <c r="S164" s="18" t="s">
        <v>702</v>
      </c>
      <c r="T164" s="18" t="s">
        <v>702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>
        <v>2.5</v>
      </c>
      <c r="AJ164" s="18">
        <v>2000</v>
      </c>
      <c r="AK164" s="18">
        <v>25000</v>
      </c>
      <c r="AL164" s="19"/>
      <c r="AM164" s="19"/>
      <c r="AN164" s="19">
        <v>50</v>
      </c>
      <c r="AO164" s="18">
        <v>2.9</v>
      </c>
      <c r="AP164" s="18" t="s">
        <v>65</v>
      </c>
      <c r="AQ164" s="18" t="s">
        <v>66</v>
      </c>
      <c r="AR164" s="18" t="s">
        <v>67</v>
      </c>
      <c r="AS164" s="18" t="s">
        <v>68</v>
      </c>
      <c r="AT164" s="19">
        <v>301</v>
      </c>
      <c r="AU164" s="19" t="s">
        <v>69</v>
      </c>
      <c r="AV164" s="18"/>
      <c r="AW164" s="18">
        <v>1.6</v>
      </c>
      <c r="AX164" s="18">
        <v>103</v>
      </c>
      <c r="AY164" s="18" t="s">
        <v>70</v>
      </c>
      <c r="AZ164" s="18" t="s">
        <v>71</v>
      </c>
      <c r="BA164" s="18" t="s">
        <v>72</v>
      </c>
      <c r="BB164" s="18" t="s">
        <v>73</v>
      </c>
      <c r="BC164" s="18"/>
      <c r="BD164" s="18"/>
      <c r="BE164" s="21" t="s">
        <v>703</v>
      </c>
      <c r="BF164" s="18" t="s">
        <v>704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3">
      <c r="B165" t="s">
        <v>705</v>
      </c>
      <c r="C165" t="s">
        <v>706</v>
      </c>
      <c r="D165" s="16">
        <v>2</v>
      </c>
      <c r="E165" s="16">
        <v>9</v>
      </c>
      <c r="F165" s="16"/>
      <c r="G165" s="16"/>
      <c r="H165" s="16"/>
      <c r="I165" s="16"/>
      <c r="J165" s="16"/>
      <c r="K165" s="17">
        <v>8</v>
      </c>
      <c r="L165" s="16">
        <v>5</v>
      </c>
      <c r="M165" s="18" t="s">
        <v>60</v>
      </c>
      <c r="N165" s="18" t="s">
        <v>695</v>
      </c>
      <c r="O165" s="18" t="s">
        <v>696</v>
      </c>
      <c r="P165" s="18" t="s">
        <v>62</v>
      </c>
      <c r="Q165" s="18" t="s">
        <v>63</v>
      </c>
      <c r="R165" s="18">
        <v>102731</v>
      </c>
      <c r="S165" s="18" t="s">
        <v>707</v>
      </c>
      <c r="T165" s="18" t="s">
        <v>707</v>
      </c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>
        <v>2.5</v>
      </c>
      <c r="AJ165" s="18">
        <v>2000</v>
      </c>
      <c r="AK165" s="18">
        <v>25000</v>
      </c>
      <c r="AL165" s="19"/>
      <c r="AM165" s="19"/>
      <c r="AN165" s="19">
        <v>50</v>
      </c>
      <c r="AO165" s="18">
        <v>2.9</v>
      </c>
      <c r="AP165" s="18" t="s">
        <v>65</v>
      </c>
      <c r="AQ165" s="18" t="s">
        <v>66</v>
      </c>
      <c r="AR165" s="18" t="s">
        <v>67</v>
      </c>
      <c r="AS165" s="18" t="s">
        <v>68</v>
      </c>
      <c r="AT165" s="19">
        <v>301</v>
      </c>
      <c r="AU165" s="19" t="s">
        <v>69</v>
      </c>
      <c r="AV165" s="18"/>
      <c r="AW165" s="18">
        <v>1.6</v>
      </c>
      <c r="AX165" s="18">
        <v>103</v>
      </c>
      <c r="AY165" s="18" t="s">
        <v>70</v>
      </c>
      <c r="AZ165" s="18" t="s">
        <v>71</v>
      </c>
      <c r="BA165" s="18" t="s">
        <v>72</v>
      </c>
      <c r="BB165" s="18" t="s">
        <v>73</v>
      </c>
      <c r="BC165" s="18"/>
      <c r="BD165" s="18"/>
      <c r="BE165" s="21" t="s">
        <v>708</v>
      </c>
      <c r="BF165" s="18" t="s">
        <v>709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3">
      <c r="B166" t="s">
        <v>710</v>
      </c>
      <c r="C166" t="s">
        <v>711</v>
      </c>
      <c r="D166" s="16">
        <v>5</v>
      </c>
      <c r="E166" s="16">
        <v>9</v>
      </c>
      <c r="F166" s="16"/>
      <c r="G166" s="16"/>
      <c r="H166" s="16"/>
      <c r="I166" s="16"/>
      <c r="J166" s="16"/>
      <c r="K166" s="17">
        <v>8</v>
      </c>
      <c r="L166" s="16">
        <v>5</v>
      </c>
      <c r="M166" s="18" t="s">
        <v>60</v>
      </c>
      <c r="N166" s="18" t="s">
        <v>695</v>
      </c>
      <c r="O166" s="18" t="s">
        <v>696</v>
      </c>
      <c r="P166" s="18" t="s">
        <v>62</v>
      </c>
      <c r="Q166" s="18" t="s">
        <v>63</v>
      </c>
      <c r="R166" s="18">
        <v>102726</v>
      </c>
      <c r="S166" s="18" t="s">
        <v>712</v>
      </c>
      <c r="T166" s="18" t="s">
        <v>712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>
        <v>2.5</v>
      </c>
      <c r="AJ166" s="18">
        <v>2000</v>
      </c>
      <c r="AK166" s="18">
        <v>25000</v>
      </c>
      <c r="AL166" s="19"/>
      <c r="AM166" s="19"/>
      <c r="AN166" s="19">
        <v>50</v>
      </c>
      <c r="AO166" s="18">
        <v>2.9</v>
      </c>
      <c r="AP166" s="18" t="s">
        <v>65</v>
      </c>
      <c r="AQ166" s="18" t="s">
        <v>66</v>
      </c>
      <c r="AR166" s="18" t="s">
        <v>67</v>
      </c>
      <c r="AS166" s="18" t="s">
        <v>68</v>
      </c>
      <c r="AT166" s="19">
        <v>301</v>
      </c>
      <c r="AU166" s="19" t="s">
        <v>69</v>
      </c>
      <c r="AV166" s="18"/>
      <c r="AW166" s="18">
        <v>1.6</v>
      </c>
      <c r="AX166" s="18">
        <v>103</v>
      </c>
      <c r="AY166" s="18" t="s">
        <v>70</v>
      </c>
      <c r="AZ166" s="18" t="s">
        <v>71</v>
      </c>
      <c r="BA166" s="18" t="s">
        <v>72</v>
      </c>
      <c r="BB166" s="18" t="s">
        <v>73</v>
      </c>
      <c r="BC166" s="18"/>
      <c r="BD166" s="18"/>
      <c r="BE166" s="21" t="s">
        <v>713</v>
      </c>
      <c r="BF166" s="18" t="s">
        <v>714</v>
      </c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3">
      <c r="B167" t="s">
        <v>715</v>
      </c>
      <c r="C167" t="s">
        <v>716</v>
      </c>
      <c r="D167" s="16">
        <v>8</v>
      </c>
      <c r="E167" s="16">
        <v>9</v>
      </c>
      <c r="F167" s="16"/>
      <c r="G167" s="16"/>
      <c r="H167" s="16"/>
      <c r="I167" s="16"/>
      <c r="J167" s="16"/>
      <c r="K167" s="17">
        <v>8</v>
      </c>
      <c r="L167" s="16">
        <v>5</v>
      </c>
      <c r="M167" s="18" t="s">
        <v>60</v>
      </c>
      <c r="N167" s="18" t="s">
        <v>695</v>
      </c>
      <c r="O167" s="18" t="s">
        <v>696</v>
      </c>
      <c r="P167" s="18" t="s">
        <v>62</v>
      </c>
      <c r="Q167" s="18" t="s">
        <v>63</v>
      </c>
      <c r="R167" s="18">
        <v>103470</v>
      </c>
      <c r="S167" s="18" t="s">
        <v>717</v>
      </c>
      <c r="T167" s="18" t="s">
        <v>717</v>
      </c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>
        <v>2.5</v>
      </c>
      <c r="AJ167" s="18">
        <v>2000</v>
      </c>
      <c r="AK167" s="18">
        <v>25000</v>
      </c>
      <c r="AL167" s="19"/>
      <c r="AM167" s="19"/>
      <c r="AN167" s="19">
        <v>50</v>
      </c>
      <c r="AO167" s="18">
        <v>2.9</v>
      </c>
      <c r="AP167" s="18" t="s">
        <v>65</v>
      </c>
      <c r="AQ167" s="18" t="s">
        <v>66</v>
      </c>
      <c r="AR167" s="18" t="s">
        <v>67</v>
      </c>
      <c r="AS167" s="18" t="s">
        <v>68</v>
      </c>
      <c r="AT167" s="19">
        <v>301</v>
      </c>
      <c r="AU167" s="19" t="s">
        <v>69</v>
      </c>
      <c r="AV167" s="18"/>
      <c r="AW167" s="18">
        <v>1.6</v>
      </c>
      <c r="AX167" s="18">
        <v>103</v>
      </c>
      <c r="AY167" s="18" t="s">
        <v>70</v>
      </c>
      <c r="AZ167" s="18" t="s">
        <v>71</v>
      </c>
      <c r="BA167" s="18" t="s">
        <v>72</v>
      </c>
      <c r="BB167" s="18" t="s">
        <v>73</v>
      </c>
      <c r="BC167" s="18"/>
      <c r="BD167" s="18"/>
      <c r="BE167" s="21" t="s">
        <v>718</v>
      </c>
      <c r="BF167" s="18" t="s">
        <v>719</v>
      </c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">
      <c r="B168" t="s">
        <v>720</v>
      </c>
      <c r="C168" t="s">
        <v>721</v>
      </c>
      <c r="D168" s="16">
        <v>2</v>
      </c>
      <c r="E168" s="16">
        <v>9</v>
      </c>
      <c r="F168" s="16"/>
      <c r="G168" s="16"/>
      <c r="H168" s="16"/>
      <c r="I168" s="16"/>
      <c r="J168" s="16"/>
      <c r="K168" s="17">
        <v>8</v>
      </c>
      <c r="L168" s="16">
        <v>5</v>
      </c>
      <c r="M168" s="18" t="s">
        <v>60</v>
      </c>
      <c r="N168" s="18" t="s">
        <v>695</v>
      </c>
      <c r="O168" s="18" t="s">
        <v>696</v>
      </c>
      <c r="P168" s="18" t="s">
        <v>62</v>
      </c>
      <c r="Q168" s="18" t="s">
        <v>63</v>
      </c>
      <c r="R168" s="18">
        <v>103349</v>
      </c>
      <c r="S168" s="18" t="s">
        <v>722</v>
      </c>
      <c r="T168" s="18" t="s">
        <v>722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>
        <v>2.5</v>
      </c>
      <c r="AJ168" s="18">
        <v>2000</v>
      </c>
      <c r="AK168" s="18">
        <v>25000</v>
      </c>
      <c r="AL168" s="19"/>
      <c r="AM168" s="19"/>
      <c r="AN168" s="19">
        <v>50</v>
      </c>
      <c r="AO168" s="18">
        <v>2.9</v>
      </c>
      <c r="AP168" s="18" t="s">
        <v>65</v>
      </c>
      <c r="AQ168" s="18" t="s">
        <v>66</v>
      </c>
      <c r="AR168" s="18" t="s">
        <v>67</v>
      </c>
      <c r="AS168" s="18" t="s">
        <v>68</v>
      </c>
      <c r="AT168" s="19">
        <v>301</v>
      </c>
      <c r="AU168" s="19" t="s">
        <v>69</v>
      </c>
      <c r="AV168" s="18"/>
      <c r="AW168" s="18">
        <v>1.6</v>
      </c>
      <c r="AX168" s="18">
        <v>103</v>
      </c>
      <c r="AY168" s="18" t="s">
        <v>70</v>
      </c>
      <c r="AZ168" s="18" t="s">
        <v>71</v>
      </c>
      <c r="BA168" s="18" t="s">
        <v>72</v>
      </c>
      <c r="BB168" s="18" t="s">
        <v>73</v>
      </c>
      <c r="BC168" s="18"/>
      <c r="BD168" s="18"/>
      <c r="BE168" s="21" t="s">
        <v>723</v>
      </c>
      <c r="BF168" s="18" t="s">
        <v>724</v>
      </c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">
      <c r="B169" t="s">
        <v>725</v>
      </c>
      <c r="C169" t="s">
        <v>726</v>
      </c>
      <c r="D169" s="16">
        <v>8</v>
      </c>
      <c r="E169" s="16">
        <v>9</v>
      </c>
      <c r="F169" s="16"/>
      <c r="G169" s="16"/>
      <c r="H169" s="16"/>
      <c r="I169" s="16"/>
      <c r="J169" s="16"/>
      <c r="K169" s="17">
        <v>8</v>
      </c>
      <c r="L169" s="16">
        <v>5</v>
      </c>
      <c r="M169" s="18" t="s">
        <v>60</v>
      </c>
      <c r="N169" s="18" t="s">
        <v>695</v>
      </c>
      <c r="O169" s="18" t="s">
        <v>696</v>
      </c>
      <c r="P169" s="18" t="s">
        <v>62</v>
      </c>
      <c r="Q169" s="18" t="s">
        <v>63</v>
      </c>
      <c r="R169" s="18">
        <v>104272</v>
      </c>
      <c r="S169" s="18" t="s">
        <v>727</v>
      </c>
      <c r="T169" s="18" t="s">
        <v>727</v>
      </c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>
        <v>2.5</v>
      </c>
      <c r="AJ169" s="18">
        <v>2000</v>
      </c>
      <c r="AK169" s="18">
        <v>25000</v>
      </c>
      <c r="AL169" s="19"/>
      <c r="AM169" s="19"/>
      <c r="AN169" s="19">
        <v>50</v>
      </c>
      <c r="AO169" s="18">
        <v>2.9</v>
      </c>
      <c r="AP169" s="18" t="s">
        <v>65</v>
      </c>
      <c r="AQ169" s="18" t="s">
        <v>66</v>
      </c>
      <c r="AR169" s="18" t="s">
        <v>67</v>
      </c>
      <c r="AS169" s="18" t="s">
        <v>68</v>
      </c>
      <c r="AT169" s="19">
        <v>301</v>
      </c>
      <c r="AU169" s="19" t="s">
        <v>69</v>
      </c>
      <c r="AV169" s="18"/>
      <c r="AW169" s="18">
        <v>1.6</v>
      </c>
      <c r="AX169" s="18">
        <v>103</v>
      </c>
      <c r="AY169" s="18" t="s">
        <v>70</v>
      </c>
      <c r="AZ169" s="18" t="s">
        <v>71</v>
      </c>
      <c r="BA169" s="18" t="s">
        <v>72</v>
      </c>
      <c r="BB169" s="18" t="s">
        <v>73</v>
      </c>
      <c r="BC169" s="18"/>
      <c r="BD169" s="18"/>
      <c r="BE169" s="21" t="s">
        <v>728</v>
      </c>
      <c r="BF169" s="18" t="s">
        <v>729</v>
      </c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">
      <c r="B170" t="s">
        <v>730</v>
      </c>
      <c r="C170" t="s">
        <v>731</v>
      </c>
      <c r="D170" s="16">
        <v>8</v>
      </c>
      <c r="E170" s="16">
        <v>9</v>
      </c>
      <c r="F170" s="16"/>
      <c r="G170" s="16"/>
      <c r="H170" s="16"/>
      <c r="I170" s="16"/>
      <c r="J170" s="16"/>
      <c r="K170" s="17">
        <v>8</v>
      </c>
      <c r="L170" s="16">
        <v>5</v>
      </c>
      <c r="M170" s="18" t="s">
        <v>60</v>
      </c>
      <c r="N170" s="18" t="s">
        <v>695</v>
      </c>
      <c r="O170" s="18" t="s">
        <v>696</v>
      </c>
      <c r="P170" s="18" t="s">
        <v>62</v>
      </c>
      <c r="Q170" s="18" t="s">
        <v>63</v>
      </c>
      <c r="R170" s="18">
        <v>104275</v>
      </c>
      <c r="S170" s="18" t="s">
        <v>732</v>
      </c>
      <c r="T170" s="18" t="s">
        <v>732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>
        <v>2.5</v>
      </c>
      <c r="AJ170" s="18">
        <v>2000</v>
      </c>
      <c r="AK170" s="18">
        <v>25000</v>
      </c>
      <c r="AL170" s="19"/>
      <c r="AM170" s="19"/>
      <c r="AN170" s="19">
        <v>50</v>
      </c>
      <c r="AO170" s="18">
        <v>2.9</v>
      </c>
      <c r="AP170" s="18" t="s">
        <v>65</v>
      </c>
      <c r="AQ170" s="18" t="s">
        <v>66</v>
      </c>
      <c r="AR170" s="18" t="s">
        <v>67</v>
      </c>
      <c r="AS170" s="18" t="s">
        <v>68</v>
      </c>
      <c r="AT170" s="19">
        <v>301</v>
      </c>
      <c r="AU170" s="19" t="s">
        <v>69</v>
      </c>
      <c r="AV170" s="18"/>
      <c r="AW170" s="18">
        <v>1.6</v>
      </c>
      <c r="AX170" s="18">
        <v>103</v>
      </c>
      <c r="AY170" s="18" t="s">
        <v>70</v>
      </c>
      <c r="AZ170" s="18" t="s">
        <v>71</v>
      </c>
      <c r="BA170" s="18" t="s">
        <v>72</v>
      </c>
      <c r="BB170" s="18" t="s">
        <v>73</v>
      </c>
      <c r="BC170" s="18"/>
      <c r="BD170" s="18"/>
      <c r="BE170" s="21" t="s">
        <v>733</v>
      </c>
      <c r="BF170" s="18" t="s">
        <v>734</v>
      </c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">
      <c r="B171" t="s">
        <v>735</v>
      </c>
      <c r="C171" t="s">
        <v>736</v>
      </c>
      <c r="D171" s="16">
        <v>2</v>
      </c>
      <c r="E171" s="16">
        <v>9</v>
      </c>
      <c r="F171" s="16"/>
      <c r="G171" s="16"/>
      <c r="H171" s="16"/>
      <c r="I171" s="16"/>
      <c r="J171" s="16"/>
      <c r="K171" s="17">
        <v>8</v>
      </c>
      <c r="L171" s="16">
        <v>5</v>
      </c>
      <c r="M171" s="18" t="s">
        <v>60</v>
      </c>
      <c r="N171" s="18" t="s">
        <v>695</v>
      </c>
      <c r="O171" s="18" t="s">
        <v>696</v>
      </c>
      <c r="P171" s="18" t="s">
        <v>62</v>
      </c>
      <c r="Q171" s="18" t="s">
        <v>63</v>
      </c>
      <c r="R171" s="18">
        <v>104278</v>
      </c>
      <c r="S171" s="18" t="s">
        <v>737</v>
      </c>
      <c r="T171" s="18" t="s">
        <v>737</v>
      </c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>
        <v>2.5</v>
      </c>
      <c r="AJ171" s="18">
        <v>2000</v>
      </c>
      <c r="AK171" s="18">
        <v>25000</v>
      </c>
      <c r="AL171" s="19"/>
      <c r="AM171" s="19"/>
      <c r="AN171" s="19">
        <v>50</v>
      </c>
      <c r="AO171" s="18">
        <v>2.9</v>
      </c>
      <c r="AP171" s="18" t="s">
        <v>65</v>
      </c>
      <c r="AQ171" s="18" t="s">
        <v>66</v>
      </c>
      <c r="AR171" s="18" t="s">
        <v>67</v>
      </c>
      <c r="AS171" s="18" t="s">
        <v>68</v>
      </c>
      <c r="AT171" s="19">
        <v>301</v>
      </c>
      <c r="AU171" s="19" t="s">
        <v>69</v>
      </c>
      <c r="AV171" s="18"/>
      <c r="AW171" s="18">
        <v>1.6</v>
      </c>
      <c r="AX171" s="18">
        <v>103</v>
      </c>
      <c r="AY171" s="18" t="s">
        <v>70</v>
      </c>
      <c r="AZ171" s="18" t="s">
        <v>71</v>
      </c>
      <c r="BA171" s="18" t="s">
        <v>72</v>
      </c>
      <c r="BB171" s="18" t="s">
        <v>73</v>
      </c>
      <c r="BC171" s="18"/>
      <c r="BD171" s="18"/>
      <c r="BE171" s="21" t="s">
        <v>738</v>
      </c>
      <c r="BF171" s="18" t="s">
        <v>739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">
      <c r="B172" t="s">
        <v>740</v>
      </c>
      <c r="C172" t="s">
        <v>741</v>
      </c>
      <c r="D172" s="16">
        <v>5</v>
      </c>
      <c r="E172" s="16">
        <v>9</v>
      </c>
      <c r="F172" s="16"/>
      <c r="G172" s="16"/>
      <c r="H172" s="16"/>
      <c r="I172" s="16"/>
      <c r="J172" s="16"/>
      <c r="K172" s="17">
        <v>8</v>
      </c>
      <c r="L172" s="16">
        <v>5</v>
      </c>
      <c r="M172" s="18" t="s">
        <v>60</v>
      </c>
      <c r="N172" s="18" t="s">
        <v>695</v>
      </c>
      <c r="O172" s="18" t="s">
        <v>696</v>
      </c>
      <c r="P172" s="18" t="s">
        <v>62</v>
      </c>
      <c r="Q172" s="18" t="s">
        <v>63</v>
      </c>
      <c r="R172" s="18">
        <v>104269</v>
      </c>
      <c r="S172" s="18" t="s">
        <v>742</v>
      </c>
      <c r="T172" s="18" t="s">
        <v>742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>
        <v>2.5</v>
      </c>
      <c r="AJ172" s="18">
        <v>2000</v>
      </c>
      <c r="AK172" s="18">
        <v>25000</v>
      </c>
      <c r="AL172" s="19"/>
      <c r="AM172" s="19"/>
      <c r="AN172" s="19">
        <v>50</v>
      </c>
      <c r="AO172" s="18">
        <v>2.9</v>
      </c>
      <c r="AP172" s="18" t="s">
        <v>65</v>
      </c>
      <c r="AQ172" s="18" t="s">
        <v>66</v>
      </c>
      <c r="AR172" s="18" t="s">
        <v>67</v>
      </c>
      <c r="AS172" s="18" t="s">
        <v>68</v>
      </c>
      <c r="AT172" s="19">
        <v>301</v>
      </c>
      <c r="AU172" s="19" t="s">
        <v>69</v>
      </c>
      <c r="AV172" s="18"/>
      <c r="AW172" s="18">
        <v>1.6</v>
      </c>
      <c r="AX172" s="18">
        <v>103</v>
      </c>
      <c r="AY172" s="18" t="s">
        <v>70</v>
      </c>
      <c r="AZ172" s="18" t="s">
        <v>71</v>
      </c>
      <c r="BA172" s="18" t="s">
        <v>72</v>
      </c>
      <c r="BB172" s="18" t="s">
        <v>73</v>
      </c>
      <c r="BC172" s="18"/>
      <c r="BD172" s="18"/>
      <c r="BE172" s="21" t="s">
        <v>743</v>
      </c>
      <c r="BF172" s="18" t="s">
        <v>744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">
      <c r="B173" t="s">
        <v>745</v>
      </c>
      <c r="C173" t="s">
        <v>746</v>
      </c>
      <c r="D173" s="16">
        <v>7</v>
      </c>
      <c r="E173" s="16">
        <v>9</v>
      </c>
      <c r="F173" s="16"/>
      <c r="G173" s="16"/>
      <c r="H173" s="16"/>
      <c r="I173" s="16"/>
      <c r="J173" s="16"/>
      <c r="K173" s="17">
        <v>9</v>
      </c>
      <c r="L173" s="16">
        <v>5</v>
      </c>
      <c r="M173" s="18" t="s">
        <v>60</v>
      </c>
      <c r="N173" s="18" t="s">
        <v>695</v>
      </c>
      <c r="O173" s="18" t="s">
        <v>695</v>
      </c>
      <c r="P173" s="18" t="s">
        <v>91</v>
      </c>
      <c r="Q173" s="18" t="s">
        <v>153</v>
      </c>
      <c r="R173" s="18">
        <v>104257</v>
      </c>
      <c r="S173" s="18" t="s">
        <v>747</v>
      </c>
      <c r="T173" s="18" t="s">
        <v>747</v>
      </c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20">
        <v>3</v>
      </c>
      <c r="AJ173" s="18">
        <v>500</v>
      </c>
      <c r="AK173" s="18">
        <v>500</v>
      </c>
      <c r="AL173" s="19">
        <f>0.5*0.5</f>
        <v>0.25</v>
      </c>
      <c r="AM173" s="19">
        <v>20</v>
      </c>
      <c r="AN173" s="19">
        <v>5</v>
      </c>
      <c r="AO173" s="18">
        <v>3.9</v>
      </c>
      <c r="AP173" s="18" t="s">
        <v>65</v>
      </c>
      <c r="AQ173" s="18" t="s">
        <v>66</v>
      </c>
      <c r="AR173" s="18" t="s">
        <v>93</v>
      </c>
      <c r="AS173" s="18" t="s">
        <v>94</v>
      </c>
      <c r="AT173" s="19">
        <v>353</v>
      </c>
      <c r="AU173" s="19" t="s">
        <v>69</v>
      </c>
      <c r="AV173" s="18"/>
      <c r="AW173" s="18">
        <v>1.6</v>
      </c>
      <c r="AX173" s="18">
        <v>120</v>
      </c>
      <c r="AY173" s="18" t="s">
        <v>70</v>
      </c>
      <c r="AZ173" s="18" t="s">
        <v>71</v>
      </c>
      <c r="BA173" s="18" t="s">
        <v>72</v>
      </c>
      <c r="BB173" s="18" t="s">
        <v>73</v>
      </c>
      <c r="BC173" s="18"/>
      <c r="BD173" s="18"/>
      <c r="BE173" s="21" t="s">
        <v>748</v>
      </c>
      <c r="BF173" s="18" t="s">
        <v>749</v>
      </c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">
      <c r="B174" t="s">
        <v>750</v>
      </c>
      <c r="C174" t="s">
        <v>751</v>
      </c>
      <c r="D174" s="16">
        <v>7</v>
      </c>
      <c r="E174" s="16">
        <v>9</v>
      </c>
      <c r="F174" s="16"/>
      <c r="G174" s="16"/>
      <c r="H174" s="16"/>
      <c r="I174" s="16"/>
      <c r="J174" s="16"/>
      <c r="K174" s="17">
        <v>9</v>
      </c>
      <c r="L174" s="16">
        <v>5</v>
      </c>
      <c r="M174" s="18" t="s">
        <v>60</v>
      </c>
      <c r="N174" s="18" t="s">
        <v>695</v>
      </c>
      <c r="O174" s="18" t="s">
        <v>695</v>
      </c>
      <c r="P174" s="18" t="s">
        <v>91</v>
      </c>
      <c r="Q174" s="18" t="s">
        <v>153</v>
      </c>
      <c r="R174" s="18">
        <v>104262</v>
      </c>
      <c r="S174" s="18" t="s">
        <v>752</v>
      </c>
      <c r="T174" s="18" t="s">
        <v>752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20">
        <v>3</v>
      </c>
      <c r="AJ174" s="18">
        <v>500</v>
      </c>
      <c r="AK174" s="18">
        <v>500</v>
      </c>
      <c r="AL174" s="19">
        <f>0.5*0.5</f>
        <v>0.25</v>
      </c>
      <c r="AM174" s="19">
        <v>20</v>
      </c>
      <c r="AN174" s="19">
        <v>5</v>
      </c>
      <c r="AO174" s="18">
        <v>3.9</v>
      </c>
      <c r="AP174" s="18" t="s">
        <v>65</v>
      </c>
      <c r="AQ174" s="18" t="s">
        <v>66</v>
      </c>
      <c r="AR174" s="18" t="s">
        <v>93</v>
      </c>
      <c r="AS174" s="18" t="s">
        <v>94</v>
      </c>
      <c r="AT174" s="19">
        <v>353</v>
      </c>
      <c r="AU174" s="19" t="s">
        <v>69</v>
      </c>
      <c r="AV174" s="18"/>
      <c r="AW174" s="18">
        <v>1.6</v>
      </c>
      <c r="AX174" s="18">
        <v>120</v>
      </c>
      <c r="AY174" s="18" t="s">
        <v>70</v>
      </c>
      <c r="AZ174" s="18" t="s">
        <v>71</v>
      </c>
      <c r="BA174" s="18" t="s">
        <v>72</v>
      </c>
      <c r="BB174" s="18" t="s">
        <v>73</v>
      </c>
      <c r="BC174" s="18"/>
      <c r="BD174" s="18"/>
      <c r="BE174" s="21" t="s">
        <v>753</v>
      </c>
      <c r="BF174" s="18" t="s">
        <v>754</v>
      </c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">
      <c r="B175" t="s">
        <v>755</v>
      </c>
      <c r="C175" t="s">
        <v>756</v>
      </c>
      <c r="D175" s="16">
        <v>7</v>
      </c>
      <c r="E175" s="16">
        <v>9</v>
      </c>
      <c r="F175" s="16"/>
      <c r="G175" s="16"/>
      <c r="H175" s="16"/>
      <c r="I175" s="16"/>
      <c r="J175" s="16"/>
      <c r="K175" s="17">
        <v>9</v>
      </c>
      <c r="L175" s="16">
        <v>5</v>
      </c>
      <c r="M175" s="18" t="s">
        <v>60</v>
      </c>
      <c r="N175" s="18" t="s">
        <v>695</v>
      </c>
      <c r="O175" s="18" t="s">
        <v>695</v>
      </c>
      <c r="P175" s="18" t="s">
        <v>91</v>
      </c>
      <c r="Q175" s="18" t="s">
        <v>153</v>
      </c>
      <c r="R175" s="18">
        <v>104266</v>
      </c>
      <c r="S175" s="18" t="s">
        <v>757</v>
      </c>
      <c r="T175" s="18" t="s">
        <v>757</v>
      </c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20">
        <v>3</v>
      </c>
      <c r="AJ175" s="18">
        <v>500</v>
      </c>
      <c r="AK175" s="18">
        <v>500</v>
      </c>
      <c r="AL175" s="19">
        <f>0.5*0.5</f>
        <v>0.25</v>
      </c>
      <c r="AM175" s="19">
        <v>20</v>
      </c>
      <c r="AN175" s="19">
        <v>5</v>
      </c>
      <c r="AO175" s="18">
        <v>3.9</v>
      </c>
      <c r="AP175" s="18" t="s">
        <v>65</v>
      </c>
      <c r="AQ175" s="18" t="s">
        <v>66</v>
      </c>
      <c r="AR175" s="18" t="s">
        <v>93</v>
      </c>
      <c r="AS175" s="18" t="s">
        <v>94</v>
      </c>
      <c r="AT175" s="19">
        <v>353</v>
      </c>
      <c r="AU175" s="19" t="s">
        <v>69</v>
      </c>
      <c r="AV175" s="18"/>
      <c r="AW175" s="18">
        <v>1.6</v>
      </c>
      <c r="AX175" s="18">
        <v>120</v>
      </c>
      <c r="AY175" s="18" t="s">
        <v>70</v>
      </c>
      <c r="AZ175" s="18" t="s">
        <v>71</v>
      </c>
      <c r="BA175" s="18" t="s">
        <v>72</v>
      </c>
      <c r="BB175" s="18" t="s">
        <v>73</v>
      </c>
      <c r="BC175" s="18"/>
      <c r="BD175" s="18"/>
      <c r="BE175" s="21" t="s">
        <v>758</v>
      </c>
      <c r="BF175" s="18" t="s">
        <v>759</v>
      </c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">
      <c r="D176" s="16"/>
      <c r="E176" s="16"/>
      <c r="F176" s="16"/>
      <c r="G176" s="16"/>
      <c r="H176" s="16"/>
      <c r="I176" s="16"/>
      <c r="J176" s="16"/>
      <c r="K176" s="17">
        <v>8</v>
      </c>
      <c r="L176" s="16">
        <v>5</v>
      </c>
      <c r="M176" s="18" t="s">
        <v>60</v>
      </c>
      <c r="N176" s="18" t="s">
        <v>760</v>
      </c>
      <c r="O176" s="18" t="s">
        <v>760</v>
      </c>
      <c r="P176" s="18" t="s">
        <v>62</v>
      </c>
      <c r="Q176" s="18" t="s">
        <v>63</v>
      </c>
      <c r="R176" s="18">
        <v>106010</v>
      </c>
      <c r="S176" s="18" t="s">
        <v>761</v>
      </c>
      <c r="T176" s="18" t="s">
        <v>761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20">
        <v>2.2000000000000002</v>
      </c>
      <c r="AJ176" s="18">
        <v>2000</v>
      </c>
      <c r="AK176" s="18">
        <v>25000</v>
      </c>
      <c r="AL176" s="19"/>
      <c r="AM176" s="19"/>
      <c r="AN176" s="19">
        <v>50</v>
      </c>
      <c r="AO176" s="18">
        <v>3</v>
      </c>
      <c r="AP176" s="18" t="s">
        <v>65</v>
      </c>
      <c r="AQ176" s="18" t="s">
        <v>66</v>
      </c>
      <c r="AR176" s="18" t="s">
        <v>67</v>
      </c>
      <c r="AS176" s="18" t="s">
        <v>68</v>
      </c>
      <c r="AT176" s="19">
        <v>301</v>
      </c>
      <c r="AU176" s="19" t="s">
        <v>69</v>
      </c>
      <c r="AV176" s="18"/>
      <c r="AW176" s="18">
        <v>1.6</v>
      </c>
      <c r="AX176" s="18">
        <v>103</v>
      </c>
      <c r="AY176" s="18" t="s">
        <v>70</v>
      </c>
      <c r="AZ176" s="18" t="s">
        <v>71</v>
      </c>
      <c r="BA176" s="18" t="s">
        <v>72</v>
      </c>
      <c r="BB176" s="18" t="s">
        <v>73</v>
      </c>
      <c r="BC176" s="18"/>
      <c r="BD176" s="18"/>
      <c r="BE176" s="21" t="s">
        <v>762</v>
      </c>
      <c r="BF176" s="18" t="s">
        <v>763</v>
      </c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4:1024" x14ac:dyDescent="0.3">
      <c r="D177" s="16"/>
      <c r="E177" s="16"/>
      <c r="F177" s="16"/>
      <c r="G177" s="16"/>
      <c r="H177" s="16"/>
      <c r="I177" s="16"/>
      <c r="J177" s="16"/>
      <c r="K177" s="17">
        <v>8</v>
      </c>
      <c r="L177" s="16">
        <v>5</v>
      </c>
      <c r="M177" s="18" t="s">
        <v>60</v>
      </c>
      <c r="N177" s="18" t="s">
        <v>760</v>
      </c>
      <c r="O177" s="18" t="s">
        <v>760</v>
      </c>
      <c r="P177" s="18" t="s">
        <v>62</v>
      </c>
      <c r="Q177" s="18" t="s">
        <v>63</v>
      </c>
      <c r="R177" s="18">
        <v>106009</v>
      </c>
      <c r="S177" s="18" t="s">
        <v>764</v>
      </c>
      <c r="T177" s="18" t="s">
        <v>764</v>
      </c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20">
        <v>2.2000000000000002</v>
      </c>
      <c r="AJ177" s="18">
        <v>2000</v>
      </c>
      <c r="AK177" s="18">
        <v>25000</v>
      </c>
      <c r="AL177" s="19"/>
      <c r="AM177" s="19"/>
      <c r="AN177" s="19">
        <v>50</v>
      </c>
      <c r="AO177" s="18">
        <v>3</v>
      </c>
      <c r="AP177" s="18" t="s">
        <v>65</v>
      </c>
      <c r="AQ177" s="18" t="s">
        <v>66</v>
      </c>
      <c r="AR177" s="18" t="s">
        <v>67</v>
      </c>
      <c r="AS177" s="18" t="s">
        <v>68</v>
      </c>
      <c r="AT177" s="19">
        <v>301</v>
      </c>
      <c r="AU177" s="19" t="s">
        <v>69</v>
      </c>
      <c r="AV177" s="18"/>
      <c r="AW177" s="18">
        <v>1.6</v>
      </c>
      <c r="AX177" s="18">
        <v>103</v>
      </c>
      <c r="AY177" s="18" t="s">
        <v>70</v>
      </c>
      <c r="AZ177" s="18" t="s">
        <v>71</v>
      </c>
      <c r="BA177" s="18" t="s">
        <v>72</v>
      </c>
      <c r="BB177" s="18" t="s">
        <v>73</v>
      </c>
      <c r="BC177" s="18"/>
      <c r="BD177" s="18"/>
      <c r="BE177" s="21" t="s">
        <v>765</v>
      </c>
      <c r="BF177" s="18" t="s">
        <v>766</v>
      </c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4:1024" x14ac:dyDescent="0.3">
      <c r="D178" s="16"/>
      <c r="E178" s="16"/>
      <c r="F178" s="16"/>
      <c r="G178" s="16"/>
      <c r="H178" s="16"/>
      <c r="I178" s="16"/>
      <c r="J178" s="16"/>
      <c r="K178" s="17">
        <v>8</v>
      </c>
      <c r="L178" s="16">
        <v>5</v>
      </c>
      <c r="M178" s="18" t="s">
        <v>60</v>
      </c>
      <c r="N178" s="18" t="s">
        <v>760</v>
      </c>
      <c r="O178" s="18" t="s">
        <v>760</v>
      </c>
      <c r="P178" s="18" t="s">
        <v>62</v>
      </c>
      <c r="Q178" s="18" t="s">
        <v>63</v>
      </c>
      <c r="R178" s="18">
        <v>106011</v>
      </c>
      <c r="S178" s="18" t="s">
        <v>767</v>
      </c>
      <c r="T178" s="18" t="s">
        <v>767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20">
        <v>2.2000000000000002</v>
      </c>
      <c r="AJ178" s="18">
        <v>2000</v>
      </c>
      <c r="AK178" s="18">
        <v>25000</v>
      </c>
      <c r="AL178" s="19"/>
      <c r="AM178" s="19"/>
      <c r="AN178" s="19">
        <v>50</v>
      </c>
      <c r="AO178" s="18">
        <v>3</v>
      </c>
      <c r="AP178" s="18" t="s">
        <v>65</v>
      </c>
      <c r="AQ178" s="18" t="s">
        <v>66</v>
      </c>
      <c r="AR178" s="18" t="s">
        <v>67</v>
      </c>
      <c r="AS178" s="18" t="s">
        <v>68</v>
      </c>
      <c r="AT178" s="19">
        <v>301</v>
      </c>
      <c r="AU178" s="19" t="s">
        <v>69</v>
      </c>
      <c r="AV178" s="18"/>
      <c r="AW178" s="18">
        <v>1.6</v>
      </c>
      <c r="AX178" s="18">
        <v>103</v>
      </c>
      <c r="AY178" s="18" t="s">
        <v>70</v>
      </c>
      <c r="AZ178" s="18" t="s">
        <v>71</v>
      </c>
      <c r="BA178" s="18" t="s">
        <v>72</v>
      </c>
      <c r="BB178" s="18" t="s">
        <v>73</v>
      </c>
      <c r="BC178" s="18"/>
      <c r="BD178" s="18"/>
      <c r="BE178" s="21" t="s">
        <v>768</v>
      </c>
      <c r="BF178" s="18" t="s">
        <v>769</v>
      </c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4:1024" x14ac:dyDescent="0.3">
      <c r="D179" s="16"/>
      <c r="E179" s="16"/>
      <c r="F179" s="16"/>
      <c r="G179" s="16"/>
      <c r="H179" s="16"/>
      <c r="I179" s="16"/>
      <c r="J179" s="16"/>
      <c r="K179" s="17">
        <v>8</v>
      </c>
      <c r="L179" s="16">
        <v>5</v>
      </c>
      <c r="M179" s="18" t="s">
        <v>60</v>
      </c>
      <c r="N179" s="18" t="s">
        <v>760</v>
      </c>
      <c r="O179" s="18" t="s">
        <v>760</v>
      </c>
      <c r="P179" s="18" t="s">
        <v>62</v>
      </c>
      <c r="Q179" s="18" t="s">
        <v>63</v>
      </c>
      <c r="R179" s="18">
        <v>106013</v>
      </c>
      <c r="S179" s="18" t="s">
        <v>770</v>
      </c>
      <c r="T179" s="18" t="s">
        <v>770</v>
      </c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20">
        <v>2.2000000000000002</v>
      </c>
      <c r="AJ179" s="18">
        <v>2000</v>
      </c>
      <c r="AK179" s="18">
        <v>25000</v>
      </c>
      <c r="AL179" s="19"/>
      <c r="AM179" s="19"/>
      <c r="AN179" s="19">
        <v>50</v>
      </c>
      <c r="AO179" s="18">
        <v>3</v>
      </c>
      <c r="AP179" s="18" t="s">
        <v>65</v>
      </c>
      <c r="AQ179" s="18" t="s">
        <v>66</v>
      </c>
      <c r="AR179" s="18" t="s">
        <v>67</v>
      </c>
      <c r="AS179" s="18" t="s">
        <v>68</v>
      </c>
      <c r="AT179" s="19">
        <v>301</v>
      </c>
      <c r="AU179" s="19" t="s">
        <v>69</v>
      </c>
      <c r="AV179" s="18"/>
      <c r="AW179" s="18">
        <v>1.6</v>
      </c>
      <c r="AX179" s="18">
        <v>103</v>
      </c>
      <c r="AY179" s="18" t="s">
        <v>70</v>
      </c>
      <c r="AZ179" s="18" t="s">
        <v>71</v>
      </c>
      <c r="BA179" s="18" t="s">
        <v>72</v>
      </c>
      <c r="BB179" s="18" t="s">
        <v>73</v>
      </c>
      <c r="BC179" s="18"/>
      <c r="BD179" s="18"/>
      <c r="BE179" s="21" t="s">
        <v>771</v>
      </c>
      <c r="BF179" s="18" t="s">
        <v>772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4:1024" x14ac:dyDescent="0.3">
      <c r="D180" s="16"/>
      <c r="E180" s="16"/>
      <c r="F180" s="16"/>
      <c r="G180" s="16"/>
      <c r="H180" s="16"/>
      <c r="I180" s="16"/>
      <c r="J180" s="16"/>
      <c r="K180" s="17">
        <v>8</v>
      </c>
      <c r="L180" s="16">
        <v>5</v>
      </c>
      <c r="M180" s="18" t="s">
        <v>60</v>
      </c>
      <c r="N180" s="18" t="s">
        <v>760</v>
      </c>
      <c r="O180" s="18" t="s">
        <v>760</v>
      </c>
      <c r="P180" s="18" t="s">
        <v>62</v>
      </c>
      <c r="Q180" s="18" t="s">
        <v>63</v>
      </c>
      <c r="R180" s="18">
        <v>106012</v>
      </c>
      <c r="S180" s="18" t="s">
        <v>773</v>
      </c>
      <c r="T180" s="18" t="s">
        <v>773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20">
        <v>2.2000000000000002</v>
      </c>
      <c r="AJ180" s="18">
        <v>2000</v>
      </c>
      <c r="AK180" s="18">
        <v>25000</v>
      </c>
      <c r="AL180" s="19"/>
      <c r="AM180" s="19"/>
      <c r="AN180" s="19">
        <v>50</v>
      </c>
      <c r="AO180" s="18">
        <v>3</v>
      </c>
      <c r="AP180" s="18" t="s">
        <v>65</v>
      </c>
      <c r="AQ180" s="18" t="s">
        <v>66</v>
      </c>
      <c r="AR180" s="18" t="s">
        <v>67</v>
      </c>
      <c r="AS180" s="18" t="s">
        <v>68</v>
      </c>
      <c r="AT180" s="19">
        <v>301</v>
      </c>
      <c r="AU180" s="19" t="s">
        <v>69</v>
      </c>
      <c r="AV180" s="18"/>
      <c r="AW180" s="18">
        <v>1.6</v>
      </c>
      <c r="AX180" s="18">
        <v>103</v>
      </c>
      <c r="AY180" s="18" t="s">
        <v>70</v>
      </c>
      <c r="AZ180" s="18" t="s">
        <v>71</v>
      </c>
      <c r="BA180" s="18" t="s">
        <v>72</v>
      </c>
      <c r="BB180" s="18" t="s">
        <v>73</v>
      </c>
      <c r="BC180" s="18"/>
      <c r="BD180" s="18"/>
      <c r="BE180" s="21" t="s">
        <v>774</v>
      </c>
      <c r="BF180" s="18" t="s">
        <v>775</v>
      </c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4:1024" x14ac:dyDescent="0.3">
      <c r="D181" s="16"/>
      <c r="E181" s="16"/>
      <c r="F181" s="16"/>
      <c r="G181" s="16"/>
      <c r="H181" s="16"/>
      <c r="I181" s="16"/>
      <c r="J181" s="16"/>
      <c r="K181" s="17">
        <v>8</v>
      </c>
      <c r="L181" s="16">
        <v>5</v>
      </c>
      <c r="M181" s="18" t="s">
        <v>60</v>
      </c>
      <c r="N181" s="18" t="s">
        <v>760</v>
      </c>
      <c r="O181" s="18" t="s">
        <v>760</v>
      </c>
      <c r="P181" s="18" t="s">
        <v>62</v>
      </c>
      <c r="Q181" s="18" t="s">
        <v>63</v>
      </c>
      <c r="R181" s="18">
        <v>106014</v>
      </c>
      <c r="S181" s="18" t="s">
        <v>776</v>
      </c>
      <c r="T181" s="18" t="s">
        <v>776</v>
      </c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20">
        <v>2.2000000000000002</v>
      </c>
      <c r="AJ181" s="18">
        <v>2000</v>
      </c>
      <c r="AK181" s="18">
        <v>25000</v>
      </c>
      <c r="AL181" s="19"/>
      <c r="AM181" s="19"/>
      <c r="AN181" s="19">
        <v>50</v>
      </c>
      <c r="AO181" s="18">
        <v>3</v>
      </c>
      <c r="AP181" s="18" t="s">
        <v>65</v>
      </c>
      <c r="AQ181" s="18" t="s">
        <v>66</v>
      </c>
      <c r="AR181" s="18" t="s">
        <v>67</v>
      </c>
      <c r="AS181" s="18" t="s">
        <v>68</v>
      </c>
      <c r="AT181" s="19">
        <v>301</v>
      </c>
      <c r="AU181" s="19" t="s">
        <v>69</v>
      </c>
      <c r="AV181" s="18"/>
      <c r="AW181" s="18">
        <v>1.6</v>
      </c>
      <c r="AX181" s="18">
        <v>103</v>
      </c>
      <c r="AY181" s="18" t="s">
        <v>70</v>
      </c>
      <c r="AZ181" s="18" t="s">
        <v>71</v>
      </c>
      <c r="BA181" s="18" t="s">
        <v>72</v>
      </c>
      <c r="BB181" s="18" t="s">
        <v>73</v>
      </c>
      <c r="BC181" s="18"/>
      <c r="BD181" s="18"/>
      <c r="BE181" s="21" t="s">
        <v>777</v>
      </c>
      <c r="BF181" s="18" t="s">
        <v>778</v>
      </c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4:1024" x14ac:dyDescent="0.3">
      <c r="D182" s="16"/>
      <c r="E182" s="16"/>
      <c r="F182" s="16"/>
      <c r="G182" s="16"/>
      <c r="H182" s="16"/>
      <c r="I182" s="16"/>
      <c r="J182" s="16"/>
      <c r="K182" s="17">
        <v>9</v>
      </c>
      <c r="L182" s="16">
        <v>5</v>
      </c>
      <c r="M182" s="18" t="s">
        <v>60</v>
      </c>
      <c r="N182" s="18" t="s">
        <v>760</v>
      </c>
      <c r="O182" s="18" t="s">
        <v>760</v>
      </c>
      <c r="P182" s="18" t="s">
        <v>91</v>
      </c>
      <c r="Q182" s="18" t="s">
        <v>92</v>
      </c>
      <c r="R182" s="18">
        <v>106017</v>
      </c>
      <c r="S182" s="18" t="s">
        <v>761</v>
      </c>
      <c r="T182" s="18" t="s">
        <v>761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20">
        <v>2.7</v>
      </c>
      <c r="AJ182" s="18">
        <v>500</v>
      </c>
      <c r="AK182" s="18">
        <v>500</v>
      </c>
      <c r="AL182" s="19">
        <f>0.5*0.5</f>
        <v>0.25</v>
      </c>
      <c r="AM182" s="19">
        <v>20</v>
      </c>
      <c r="AN182" s="19">
        <v>5</v>
      </c>
      <c r="AO182" s="18">
        <v>4</v>
      </c>
      <c r="AP182" s="18" t="s">
        <v>65</v>
      </c>
      <c r="AQ182" s="18" t="s">
        <v>66</v>
      </c>
      <c r="AR182" s="18" t="s">
        <v>93</v>
      </c>
      <c r="AS182" s="18" t="s">
        <v>94</v>
      </c>
      <c r="AT182" s="19">
        <v>353</v>
      </c>
      <c r="AU182" s="19" t="s">
        <v>69</v>
      </c>
      <c r="AV182" s="18"/>
      <c r="AW182" s="18">
        <v>1.6</v>
      </c>
      <c r="AX182" s="18">
        <v>120</v>
      </c>
      <c r="AY182" s="18" t="s">
        <v>70</v>
      </c>
      <c r="AZ182" s="18" t="s">
        <v>71</v>
      </c>
      <c r="BA182" s="18" t="s">
        <v>72</v>
      </c>
      <c r="BB182" s="18" t="s">
        <v>73</v>
      </c>
      <c r="BC182" s="18"/>
      <c r="BD182" s="18"/>
      <c r="BE182" s="21" t="s">
        <v>779</v>
      </c>
      <c r="BF182" s="18" t="s">
        <v>780</v>
      </c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4:1024" x14ac:dyDescent="0.3">
      <c r="D183" s="16"/>
      <c r="E183" s="16"/>
      <c r="F183" s="16"/>
      <c r="G183" s="16"/>
      <c r="H183" s="16"/>
      <c r="I183" s="16"/>
      <c r="J183" s="16"/>
      <c r="K183" s="17">
        <v>9</v>
      </c>
      <c r="L183" s="16">
        <v>5</v>
      </c>
      <c r="M183" s="18" t="s">
        <v>60</v>
      </c>
      <c r="N183" s="18" t="s">
        <v>760</v>
      </c>
      <c r="O183" s="18" t="s">
        <v>760</v>
      </c>
      <c r="P183" s="18" t="s">
        <v>91</v>
      </c>
      <c r="Q183" s="18" t="s">
        <v>92</v>
      </c>
      <c r="R183" s="18">
        <v>106018</v>
      </c>
      <c r="S183" s="18" t="s">
        <v>764</v>
      </c>
      <c r="T183" s="18" t="s">
        <v>764</v>
      </c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20">
        <v>2.7</v>
      </c>
      <c r="AJ183" s="18">
        <v>500</v>
      </c>
      <c r="AK183" s="18">
        <v>500</v>
      </c>
      <c r="AL183" s="19">
        <f>0.5*0.5</f>
        <v>0.25</v>
      </c>
      <c r="AM183" s="19">
        <v>20</v>
      </c>
      <c r="AN183" s="19">
        <v>5</v>
      </c>
      <c r="AO183" s="18">
        <v>4</v>
      </c>
      <c r="AP183" s="18" t="s">
        <v>65</v>
      </c>
      <c r="AQ183" s="18" t="s">
        <v>66</v>
      </c>
      <c r="AR183" s="18" t="s">
        <v>93</v>
      </c>
      <c r="AS183" s="18" t="s">
        <v>94</v>
      </c>
      <c r="AT183" s="19">
        <v>353</v>
      </c>
      <c r="AU183" s="19" t="s">
        <v>69</v>
      </c>
      <c r="AV183" s="18"/>
      <c r="AW183" s="18">
        <v>1.6</v>
      </c>
      <c r="AX183" s="18">
        <v>120</v>
      </c>
      <c r="AY183" s="18" t="s">
        <v>70</v>
      </c>
      <c r="AZ183" s="18" t="s">
        <v>71</v>
      </c>
      <c r="BA183" s="18" t="s">
        <v>72</v>
      </c>
      <c r="BB183" s="18" t="s">
        <v>73</v>
      </c>
      <c r="BC183" s="18"/>
      <c r="BD183" s="18"/>
      <c r="BE183" s="21" t="s">
        <v>781</v>
      </c>
      <c r="BF183" s="18" t="s">
        <v>782</v>
      </c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4:1024" ht="72" x14ac:dyDescent="0.3">
      <c r="D184" s="16"/>
      <c r="E184" s="16"/>
      <c r="F184" s="16"/>
      <c r="G184" s="16"/>
      <c r="H184" s="16"/>
      <c r="I184" s="16"/>
      <c r="J184" s="16"/>
      <c r="K184" s="17">
        <v>8</v>
      </c>
      <c r="L184" s="16">
        <v>5</v>
      </c>
      <c r="M184" s="18" t="s">
        <v>60</v>
      </c>
      <c r="N184" s="18" t="s">
        <v>783</v>
      </c>
      <c r="O184" s="18" t="s">
        <v>784</v>
      </c>
      <c r="P184" s="18" t="s">
        <v>62</v>
      </c>
      <c r="Q184" s="18" t="s">
        <v>63</v>
      </c>
      <c r="R184" s="18"/>
      <c r="S184" s="31" t="s">
        <v>785</v>
      </c>
      <c r="T184" s="18" t="s">
        <v>786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>
        <v>2.5</v>
      </c>
      <c r="AJ184" s="18">
        <v>2000</v>
      </c>
      <c r="AK184" s="18">
        <v>25000</v>
      </c>
      <c r="AL184" s="19"/>
      <c r="AM184" s="19"/>
      <c r="AN184" s="19">
        <v>50</v>
      </c>
      <c r="AO184" s="18">
        <v>2.9</v>
      </c>
      <c r="AP184" s="18" t="s">
        <v>65</v>
      </c>
      <c r="AQ184" s="18" t="s">
        <v>66</v>
      </c>
      <c r="AR184" s="18" t="s">
        <v>67</v>
      </c>
      <c r="AS184" s="18" t="s">
        <v>68</v>
      </c>
      <c r="AT184" s="19">
        <v>273</v>
      </c>
      <c r="AU184" s="19" t="s">
        <v>69</v>
      </c>
      <c r="AV184" s="18"/>
      <c r="AW184" s="18">
        <v>1.6</v>
      </c>
      <c r="AX184" s="18">
        <v>93</v>
      </c>
      <c r="AY184" s="18" t="s">
        <v>70</v>
      </c>
      <c r="AZ184" s="18" t="s">
        <v>71</v>
      </c>
      <c r="BA184" s="18" t="s">
        <v>72</v>
      </c>
      <c r="BB184" s="18" t="s">
        <v>73</v>
      </c>
      <c r="BC184" s="18"/>
      <c r="BD184" s="18"/>
      <c r="BE184" s="21" t="s">
        <v>787</v>
      </c>
      <c r="BF184" t="s">
        <v>788</v>
      </c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4:1024" ht="72" x14ac:dyDescent="0.3">
      <c r="D185" s="16"/>
      <c r="E185" s="16"/>
      <c r="F185" s="16"/>
      <c r="G185" s="16"/>
      <c r="H185" s="16"/>
      <c r="I185" s="16"/>
      <c r="J185" s="16"/>
      <c r="K185" s="17">
        <v>8</v>
      </c>
      <c r="L185" s="16">
        <v>5</v>
      </c>
      <c r="M185" s="18" t="s">
        <v>60</v>
      </c>
      <c r="N185" s="18" t="s">
        <v>783</v>
      </c>
      <c r="O185" s="18" t="s">
        <v>784</v>
      </c>
      <c r="P185" s="18" t="s">
        <v>62</v>
      </c>
      <c r="Q185" s="18" t="s">
        <v>63</v>
      </c>
      <c r="R185" s="18"/>
      <c r="S185" s="31" t="s">
        <v>789</v>
      </c>
      <c r="T185" s="18" t="s">
        <v>790</v>
      </c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>
        <v>2.5</v>
      </c>
      <c r="AJ185" s="18">
        <v>2000</v>
      </c>
      <c r="AK185" s="18">
        <v>25000</v>
      </c>
      <c r="AL185" s="19"/>
      <c r="AM185" s="19"/>
      <c r="AN185" s="19">
        <v>50</v>
      </c>
      <c r="AO185" s="18">
        <v>2.9</v>
      </c>
      <c r="AP185" s="18" t="s">
        <v>65</v>
      </c>
      <c r="AQ185" s="18" t="s">
        <v>66</v>
      </c>
      <c r="AR185" s="18" t="s">
        <v>67</v>
      </c>
      <c r="AS185" s="18" t="s">
        <v>68</v>
      </c>
      <c r="AT185" s="19">
        <v>221</v>
      </c>
      <c r="AU185" s="19" t="s">
        <v>69</v>
      </c>
      <c r="AV185" s="18"/>
      <c r="AW185" s="18">
        <v>1.6</v>
      </c>
      <c r="AX185" s="18">
        <v>93</v>
      </c>
      <c r="AY185" s="18" t="s">
        <v>70</v>
      </c>
      <c r="AZ185" s="18" t="s">
        <v>71</v>
      </c>
      <c r="BA185" s="18" t="s">
        <v>72</v>
      </c>
      <c r="BB185" s="18" t="s">
        <v>73</v>
      </c>
      <c r="BC185" s="18"/>
      <c r="BD185" s="18"/>
      <c r="BE185" s="21" t="s">
        <v>791</v>
      </c>
      <c r="BF185" t="s">
        <v>792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4:1024" ht="72" x14ac:dyDescent="0.3">
      <c r="D186" s="16"/>
      <c r="E186" s="16"/>
      <c r="F186" s="16"/>
      <c r="G186" s="16"/>
      <c r="H186" s="16"/>
      <c r="I186" s="16"/>
      <c r="J186" s="16"/>
      <c r="K186" s="17">
        <v>9</v>
      </c>
      <c r="L186" s="16">
        <v>5</v>
      </c>
      <c r="M186" s="18" t="s">
        <v>60</v>
      </c>
      <c r="N186" s="18" t="s">
        <v>783</v>
      </c>
      <c r="O186" s="18" t="s">
        <v>784</v>
      </c>
      <c r="P186" s="18" t="s">
        <v>91</v>
      </c>
      <c r="Q186" s="18" t="s">
        <v>92</v>
      </c>
      <c r="R186" s="18"/>
      <c r="S186" s="31" t="s">
        <v>785</v>
      </c>
      <c r="T186" s="18" t="s">
        <v>786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20">
        <v>3</v>
      </c>
      <c r="AJ186" s="18">
        <v>500</v>
      </c>
      <c r="AK186" s="18">
        <v>500</v>
      </c>
      <c r="AL186" s="19">
        <f>0.5*0.5</f>
        <v>0.25</v>
      </c>
      <c r="AM186" s="19">
        <v>20</v>
      </c>
      <c r="AN186" s="19">
        <v>5</v>
      </c>
      <c r="AO186" s="18">
        <v>3.9</v>
      </c>
      <c r="AP186" s="18" t="s">
        <v>65</v>
      </c>
      <c r="AQ186" s="18" t="s">
        <v>66</v>
      </c>
      <c r="AR186" s="18" t="s">
        <v>93</v>
      </c>
      <c r="AS186" s="18" t="s">
        <v>94</v>
      </c>
      <c r="AT186" s="19">
        <v>303</v>
      </c>
      <c r="AU186" s="19" t="s">
        <v>69</v>
      </c>
      <c r="AV186" s="18"/>
      <c r="AW186" s="18">
        <v>1.6</v>
      </c>
      <c r="AX186" s="18">
        <v>103</v>
      </c>
      <c r="AY186" s="18" t="s">
        <v>70</v>
      </c>
      <c r="AZ186" s="18" t="s">
        <v>71</v>
      </c>
      <c r="BA186" s="18" t="s">
        <v>72</v>
      </c>
      <c r="BB186" s="18" t="s">
        <v>73</v>
      </c>
      <c r="BC186" s="18"/>
      <c r="BD186" s="18"/>
      <c r="BE186" s="21" t="s">
        <v>793</v>
      </c>
      <c r="BF186" t="s">
        <v>794</v>
      </c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4:1024" ht="72" x14ac:dyDescent="0.3">
      <c r="D187" s="16"/>
      <c r="E187" s="16"/>
      <c r="F187" s="16"/>
      <c r="G187" s="16"/>
      <c r="H187" s="16"/>
      <c r="I187" s="16"/>
      <c r="J187" s="16"/>
      <c r="K187" s="17">
        <v>9</v>
      </c>
      <c r="L187" s="16">
        <v>5</v>
      </c>
      <c r="M187" s="18" t="s">
        <v>60</v>
      </c>
      <c r="N187" s="18" t="s">
        <v>783</v>
      </c>
      <c r="O187" s="18" t="s">
        <v>784</v>
      </c>
      <c r="P187" s="18" t="s">
        <v>91</v>
      </c>
      <c r="Q187" s="18" t="s">
        <v>92</v>
      </c>
      <c r="R187" s="18"/>
      <c r="S187" s="31" t="s">
        <v>789</v>
      </c>
      <c r="T187" s="18" t="s">
        <v>790</v>
      </c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20">
        <v>3</v>
      </c>
      <c r="AJ187" s="18">
        <v>500</v>
      </c>
      <c r="AK187" s="18">
        <v>500</v>
      </c>
      <c r="AL187" s="19">
        <f>0.5*0.5</f>
        <v>0.25</v>
      </c>
      <c r="AM187" s="19">
        <v>20</v>
      </c>
      <c r="AN187" s="19">
        <v>5</v>
      </c>
      <c r="AO187" s="18">
        <v>3.9</v>
      </c>
      <c r="AP187" s="18" t="s">
        <v>65</v>
      </c>
      <c r="AQ187" s="18" t="s">
        <v>66</v>
      </c>
      <c r="AR187" s="18" t="s">
        <v>93</v>
      </c>
      <c r="AS187" s="18" t="s">
        <v>94</v>
      </c>
      <c r="AT187" s="19">
        <v>267</v>
      </c>
      <c r="AU187" s="19" t="s">
        <v>69</v>
      </c>
      <c r="AV187" s="18"/>
      <c r="AW187" s="18">
        <v>1.6</v>
      </c>
      <c r="AX187" s="18">
        <v>103</v>
      </c>
      <c r="AY187" s="18" t="s">
        <v>70</v>
      </c>
      <c r="AZ187" s="18" t="s">
        <v>71</v>
      </c>
      <c r="BA187" s="18" t="s">
        <v>72</v>
      </c>
      <c r="BB187" s="18" t="s">
        <v>73</v>
      </c>
      <c r="BC187" s="18"/>
      <c r="BD187" s="18"/>
      <c r="BE187" s="21" t="s">
        <v>795</v>
      </c>
      <c r="BF187" t="s">
        <v>796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4:1024" x14ac:dyDescent="0.3">
      <c r="D188" s="16"/>
      <c r="E188" s="16"/>
      <c r="F188" s="16"/>
      <c r="G188" s="16"/>
      <c r="H188" s="16"/>
      <c r="I188" s="16"/>
      <c r="J188" s="16"/>
      <c r="K188" s="17">
        <v>11</v>
      </c>
      <c r="L188" s="16">
        <v>5</v>
      </c>
      <c r="M188" s="18" t="s">
        <v>60</v>
      </c>
      <c r="N188" t="s">
        <v>578</v>
      </c>
      <c r="O188" t="s">
        <v>578</v>
      </c>
      <c r="P188" s="18" t="s">
        <v>797</v>
      </c>
      <c r="Q188" s="18" t="s">
        <v>798</v>
      </c>
      <c r="R188" s="18"/>
      <c r="S188" s="18" t="s">
        <v>799</v>
      </c>
      <c r="T188" s="18" t="s">
        <v>799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20">
        <v>2.4</v>
      </c>
      <c r="AJ188" s="18">
        <v>500</v>
      </c>
      <c r="AK188" s="18">
        <v>500</v>
      </c>
      <c r="AL188" s="28">
        <v>0.108</v>
      </c>
      <c r="AM188" s="28">
        <v>44</v>
      </c>
      <c r="AN188" s="28">
        <v>4.7629999999999999</v>
      </c>
      <c r="AO188" s="18">
        <v>2.8</v>
      </c>
      <c r="AP188" s="18" t="s">
        <v>65</v>
      </c>
      <c r="AQ188" s="18" t="s">
        <v>66</v>
      </c>
      <c r="AR188" s="18" t="s">
        <v>93</v>
      </c>
      <c r="AS188" s="18" t="s">
        <v>94</v>
      </c>
      <c r="AT188" s="19">
        <v>353</v>
      </c>
      <c r="AU188" s="19" t="s">
        <v>69</v>
      </c>
      <c r="AV188" s="18"/>
      <c r="AW188" s="18">
        <v>1.6</v>
      </c>
      <c r="AX188" s="18">
        <v>120</v>
      </c>
      <c r="AY188" s="18" t="s">
        <v>70</v>
      </c>
      <c r="AZ188" s="18" t="s">
        <v>71</v>
      </c>
      <c r="BA188" s="18" t="s">
        <v>72</v>
      </c>
      <c r="BB188" s="18" t="s">
        <v>73</v>
      </c>
      <c r="BC188" s="18"/>
      <c r="BD188" s="18"/>
      <c r="BE188" s="21" t="s">
        <v>800</v>
      </c>
      <c r="BF188" s="18" t="s">
        <v>801</v>
      </c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4:1024" x14ac:dyDescent="0.3">
      <c r="D189" s="16"/>
      <c r="E189" s="16"/>
      <c r="F189" s="16"/>
      <c r="G189" s="16"/>
      <c r="H189" s="16"/>
      <c r="I189" s="16"/>
      <c r="J189" s="16"/>
      <c r="K189" s="17">
        <v>11</v>
      </c>
      <c r="L189" s="16">
        <v>5</v>
      </c>
      <c r="M189" s="18" t="s">
        <v>60</v>
      </c>
      <c r="N189" t="s">
        <v>578</v>
      </c>
      <c r="O189" t="s">
        <v>578</v>
      </c>
      <c r="P189" s="18" t="s">
        <v>802</v>
      </c>
      <c r="Q189" s="18" t="s">
        <v>803</v>
      </c>
      <c r="R189" s="18"/>
      <c r="S189" s="18" t="s">
        <v>799</v>
      </c>
      <c r="T189" s="18" t="s">
        <v>799</v>
      </c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20">
        <v>2.4</v>
      </c>
      <c r="AJ189" s="18">
        <v>650</v>
      </c>
      <c r="AK189" s="18">
        <v>650</v>
      </c>
      <c r="AL189" s="28">
        <v>0.183</v>
      </c>
      <c r="AM189" s="28">
        <v>25</v>
      </c>
      <c r="AN189" s="28">
        <v>4.5750000000000002</v>
      </c>
      <c r="AO189" s="18">
        <v>2.8</v>
      </c>
      <c r="AP189" s="18" t="s">
        <v>65</v>
      </c>
      <c r="AQ189" s="18" t="s">
        <v>66</v>
      </c>
      <c r="AR189" s="18" t="s">
        <v>93</v>
      </c>
      <c r="AS189" s="18" t="s">
        <v>94</v>
      </c>
      <c r="AT189" s="19">
        <v>353</v>
      </c>
      <c r="AU189" s="19" t="s">
        <v>69</v>
      </c>
      <c r="AV189" s="18"/>
      <c r="AW189" s="18">
        <v>1.6</v>
      </c>
      <c r="AX189" s="18">
        <v>120</v>
      </c>
      <c r="AY189" s="18" t="s">
        <v>70</v>
      </c>
      <c r="AZ189" s="18" t="s">
        <v>71</v>
      </c>
      <c r="BA189" s="18" t="s">
        <v>72</v>
      </c>
      <c r="BB189" s="18" t="s">
        <v>73</v>
      </c>
      <c r="BC189" s="18"/>
      <c r="BD189" s="18"/>
      <c r="BE189" s="21" t="s">
        <v>804</v>
      </c>
      <c r="BF189" s="18" t="s">
        <v>805</v>
      </c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4:1024" x14ac:dyDescent="0.3">
      <c r="D190" s="16"/>
      <c r="E190" s="16"/>
      <c r="F190" s="16"/>
      <c r="G190" s="16"/>
      <c r="H190" s="16"/>
      <c r="I190" s="16"/>
      <c r="J190" s="16"/>
      <c r="K190" s="17">
        <v>11</v>
      </c>
      <c r="L190" s="16">
        <v>5</v>
      </c>
      <c r="M190" s="18" t="s">
        <v>60</v>
      </c>
      <c r="N190" t="s">
        <v>578</v>
      </c>
      <c r="O190" t="s">
        <v>578</v>
      </c>
      <c r="P190" s="18" t="s">
        <v>806</v>
      </c>
      <c r="Q190" s="18" t="s">
        <v>807</v>
      </c>
      <c r="R190" s="18"/>
      <c r="S190" s="18" t="s">
        <v>799</v>
      </c>
      <c r="T190" s="18" t="s">
        <v>799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20">
        <v>2.4</v>
      </c>
      <c r="AJ190" s="18">
        <v>754</v>
      </c>
      <c r="AK190" s="18">
        <v>754</v>
      </c>
      <c r="AL190" s="28">
        <v>0.246</v>
      </c>
      <c r="AM190" s="28">
        <v>21</v>
      </c>
      <c r="AN190" s="28">
        <v>5.17</v>
      </c>
      <c r="AO190" s="18">
        <v>2.8</v>
      </c>
      <c r="AP190" s="18" t="s">
        <v>65</v>
      </c>
      <c r="AQ190" s="18" t="s">
        <v>66</v>
      </c>
      <c r="AR190" s="18" t="s">
        <v>93</v>
      </c>
      <c r="AS190" s="18" t="s">
        <v>94</v>
      </c>
      <c r="AT190" s="19">
        <v>353</v>
      </c>
      <c r="AU190" s="19" t="s">
        <v>69</v>
      </c>
      <c r="AV190" s="18"/>
      <c r="AW190" s="18">
        <v>1.6</v>
      </c>
      <c r="AX190" s="18">
        <v>120</v>
      </c>
      <c r="AY190" s="18" t="s">
        <v>70</v>
      </c>
      <c r="AZ190" s="18" t="s">
        <v>71</v>
      </c>
      <c r="BA190" s="18" t="s">
        <v>72</v>
      </c>
      <c r="BB190" s="18" t="s">
        <v>73</v>
      </c>
      <c r="BC190" s="18"/>
      <c r="BD190" s="18"/>
      <c r="BE190" s="21" t="s">
        <v>808</v>
      </c>
      <c r="BF190" s="18" t="s">
        <v>809</v>
      </c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4:1024" x14ac:dyDescent="0.3">
      <c r="D191" s="16"/>
      <c r="E191" s="16"/>
      <c r="F191" s="16"/>
      <c r="G191" s="16"/>
      <c r="H191" s="16"/>
      <c r="I191" s="16"/>
      <c r="J191" s="16"/>
      <c r="K191" s="17">
        <v>11</v>
      </c>
      <c r="L191" s="16">
        <v>5</v>
      </c>
      <c r="M191" s="18" t="s">
        <v>60</v>
      </c>
      <c r="N191" t="s">
        <v>578</v>
      </c>
      <c r="O191" t="s">
        <v>578</v>
      </c>
      <c r="P191" s="18" t="s">
        <v>810</v>
      </c>
      <c r="Q191" s="18" t="s">
        <v>811</v>
      </c>
      <c r="R191" s="18"/>
      <c r="S191" s="18" t="s">
        <v>799</v>
      </c>
      <c r="T191" s="18" t="s">
        <v>799</v>
      </c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20">
        <v>2.4</v>
      </c>
      <c r="AJ191" s="18">
        <v>216</v>
      </c>
      <c r="AK191" s="18">
        <v>648</v>
      </c>
      <c r="AL191" s="28">
        <v>0.14000000000000001</v>
      </c>
      <c r="AM191" s="28">
        <v>39</v>
      </c>
      <c r="AN191" s="28">
        <v>5.46</v>
      </c>
      <c r="AO191" s="18">
        <v>2.8</v>
      </c>
      <c r="AP191" s="18" t="s">
        <v>65</v>
      </c>
      <c r="AQ191" s="18" t="s">
        <v>66</v>
      </c>
      <c r="AR191" s="18" t="s">
        <v>93</v>
      </c>
      <c r="AS191" s="18" t="s">
        <v>94</v>
      </c>
      <c r="AT191" s="19">
        <v>353</v>
      </c>
      <c r="AU191" s="19" t="s">
        <v>69</v>
      </c>
      <c r="AV191" s="18"/>
      <c r="AW191" s="18">
        <v>1.6</v>
      </c>
      <c r="AX191" s="18">
        <v>120</v>
      </c>
      <c r="AY191" s="18" t="s">
        <v>70</v>
      </c>
      <c r="AZ191" s="18" t="s">
        <v>71</v>
      </c>
      <c r="BA191" s="18" t="s">
        <v>72</v>
      </c>
      <c r="BB191" s="18" t="s">
        <v>73</v>
      </c>
      <c r="BC191" s="18"/>
      <c r="BD191" s="18"/>
      <c r="BE191" s="21" t="s">
        <v>812</v>
      </c>
      <c r="BF191" s="18" t="s">
        <v>813</v>
      </c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4:1024" x14ac:dyDescent="0.3">
      <c r="D192" s="16"/>
      <c r="E192" s="16"/>
      <c r="F192" s="16"/>
      <c r="G192" s="16"/>
      <c r="H192" s="16"/>
      <c r="I192" s="16"/>
      <c r="J192" s="16"/>
      <c r="K192" s="17">
        <v>11</v>
      </c>
      <c r="L192" s="16">
        <v>5</v>
      </c>
      <c r="M192" s="18" t="s">
        <v>60</v>
      </c>
      <c r="N192" t="s">
        <v>578</v>
      </c>
      <c r="O192" t="s">
        <v>578</v>
      </c>
      <c r="P192" s="18" t="s">
        <v>814</v>
      </c>
      <c r="Q192" s="18" t="s">
        <v>815</v>
      </c>
      <c r="R192" s="18"/>
      <c r="S192" s="18" t="s">
        <v>799</v>
      </c>
      <c r="T192" s="18" t="s">
        <v>799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20">
        <v>2.4</v>
      </c>
      <c r="AJ192" s="18">
        <v>140</v>
      </c>
      <c r="AK192" s="18">
        <v>650</v>
      </c>
      <c r="AL192" s="28">
        <v>0.17</v>
      </c>
      <c r="AM192" s="28">
        <v>20</v>
      </c>
      <c r="AN192" s="28">
        <v>3.4</v>
      </c>
      <c r="AO192" s="18">
        <v>2.8</v>
      </c>
      <c r="AP192" s="18" t="s">
        <v>65</v>
      </c>
      <c r="AQ192" s="18" t="s">
        <v>66</v>
      </c>
      <c r="AR192" s="18" t="s">
        <v>93</v>
      </c>
      <c r="AS192" s="18" t="s">
        <v>94</v>
      </c>
      <c r="AT192" s="19">
        <v>353</v>
      </c>
      <c r="AU192" s="19" t="s">
        <v>69</v>
      </c>
      <c r="AV192" s="18"/>
      <c r="AW192" s="18">
        <v>1.6</v>
      </c>
      <c r="AX192" s="18">
        <v>120</v>
      </c>
      <c r="AY192" s="18" t="s">
        <v>70</v>
      </c>
      <c r="AZ192" s="18" t="s">
        <v>71</v>
      </c>
      <c r="BA192" s="18" t="s">
        <v>72</v>
      </c>
      <c r="BB192" s="18" t="s">
        <v>73</v>
      </c>
      <c r="BC192" s="18"/>
      <c r="BD192" s="18"/>
      <c r="BE192" s="21" t="s">
        <v>816</v>
      </c>
      <c r="BF192" s="18" t="s">
        <v>817</v>
      </c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x14ac:dyDescent="0.3">
      <c r="D193" s="16"/>
      <c r="E193" s="16"/>
      <c r="F193" s="16"/>
      <c r="G193" s="16"/>
      <c r="H193" s="16"/>
      <c r="I193" s="16"/>
      <c r="J193" s="16"/>
      <c r="K193" s="17">
        <v>11</v>
      </c>
      <c r="L193" s="16">
        <v>5</v>
      </c>
      <c r="M193" s="18" t="s">
        <v>60</v>
      </c>
      <c r="N193" t="s">
        <v>578</v>
      </c>
      <c r="O193" t="s">
        <v>578</v>
      </c>
      <c r="P193" s="18" t="s">
        <v>818</v>
      </c>
      <c r="Q193" s="18" t="s">
        <v>819</v>
      </c>
      <c r="R193" s="18"/>
      <c r="S193" s="18" t="s">
        <v>799</v>
      </c>
      <c r="T193" s="18" t="s">
        <v>799</v>
      </c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20">
        <v>2.4</v>
      </c>
      <c r="AJ193" s="18">
        <v>410</v>
      </c>
      <c r="AK193" s="18">
        <v>205</v>
      </c>
      <c r="AL193" s="28">
        <v>0.109</v>
      </c>
      <c r="AM193" s="28">
        <v>38</v>
      </c>
      <c r="AN193" s="28">
        <v>4.1479999999999997</v>
      </c>
      <c r="AO193" s="18">
        <v>2.8</v>
      </c>
      <c r="AP193" s="18" t="s">
        <v>65</v>
      </c>
      <c r="AQ193" s="18" t="s">
        <v>66</v>
      </c>
      <c r="AR193" s="18" t="s">
        <v>93</v>
      </c>
      <c r="AS193" s="18" t="s">
        <v>94</v>
      </c>
      <c r="AT193" s="19">
        <v>353</v>
      </c>
      <c r="AU193" s="19" t="s">
        <v>69</v>
      </c>
      <c r="AV193" s="18"/>
      <c r="AW193" s="18">
        <v>1.6</v>
      </c>
      <c r="AX193" s="18">
        <v>120</v>
      </c>
      <c r="AY193" s="18" t="s">
        <v>70</v>
      </c>
      <c r="AZ193" s="18" t="s">
        <v>71</v>
      </c>
      <c r="BA193" s="18" t="s">
        <v>72</v>
      </c>
      <c r="BB193" s="18" t="s">
        <v>73</v>
      </c>
      <c r="BC193" s="18"/>
      <c r="BD193" s="18"/>
      <c r="BE193" s="21" t="s">
        <v>820</v>
      </c>
      <c r="BF193" s="18" t="s">
        <v>821</v>
      </c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x14ac:dyDescent="0.3">
      <c r="D194" s="16"/>
      <c r="E194" s="16"/>
      <c r="F194" s="16"/>
      <c r="G194" s="16"/>
      <c r="H194" s="16"/>
      <c r="I194" s="16"/>
      <c r="J194" s="16"/>
      <c r="K194" s="17">
        <v>11</v>
      </c>
      <c r="L194" s="16">
        <v>5</v>
      </c>
      <c r="M194" s="18" t="s">
        <v>60</v>
      </c>
      <c r="N194" t="s">
        <v>578</v>
      </c>
      <c r="O194" t="s">
        <v>578</v>
      </c>
      <c r="P194" s="18" t="s">
        <v>822</v>
      </c>
      <c r="Q194" s="18" t="s">
        <v>823</v>
      </c>
      <c r="R194" s="18"/>
      <c r="S194" s="18" t="s">
        <v>799</v>
      </c>
      <c r="T194" s="18" t="s">
        <v>799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20">
        <v>2.4</v>
      </c>
      <c r="AJ194" s="18">
        <v>570</v>
      </c>
      <c r="AK194" s="18">
        <v>550</v>
      </c>
      <c r="AL194" s="28">
        <v>0.16500000000000001</v>
      </c>
      <c r="AM194" s="28">
        <v>23</v>
      </c>
      <c r="AN194" s="28">
        <v>3.8</v>
      </c>
      <c r="AO194" s="18">
        <v>2.8</v>
      </c>
      <c r="AP194" s="18" t="s">
        <v>65</v>
      </c>
      <c r="AQ194" s="18" t="s">
        <v>66</v>
      </c>
      <c r="AR194" s="18" t="s">
        <v>93</v>
      </c>
      <c r="AS194" s="18" t="s">
        <v>94</v>
      </c>
      <c r="AT194" s="19">
        <v>353</v>
      </c>
      <c r="AU194" s="19" t="s">
        <v>69</v>
      </c>
      <c r="AV194" s="18"/>
      <c r="AW194" s="18">
        <v>1.6</v>
      </c>
      <c r="AX194" s="18">
        <v>120</v>
      </c>
      <c r="AY194" s="18" t="s">
        <v>70</v>
      </c>
      <c r="AZ194" s="18" t="s">
        <v>71</v>
      </c>
      <c r="BA194" s="18" t="s">
        <v>72</v>
      </c>
      <c r="BB194" s="18" t="s">
        <v>73</v>
      </c>
      <c r="BC194" s="18"/>
      <c r="BD194" s="18"/>
      <c r="BE194" s="21" t="s">
        <v>824</v>
      </c>
      <c r="BF194" s="18" t="s">
        <v>825</v>
      </c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34" customFormat="1" x14ac:dyDescent="0.3">
      <c r="A195"/>
      <c r="B195"/>
      <c r="C195"/>
      <c r="D195" s="16"/>
      <c r="E195" s="16"/>
      <c r="F195" s="16"/>
      <c r="G195" s="16"/>
      <c r="H195" s="16"/>
      <c r="I195" s="16"/>
      <c r="J195" s="16"/>
      <c r="K195" s="17">
        <v>11</v>
      </c>
      <c r="L195" s="16">
        <v>5</v>
      </c>
      <c r="M195" s="33" t="s">
        <v>60</v>
      </c>
      <c r="N195" s="34" t="s">
        <v>578</v>
      </c>
      <c r="O195" s="34" t="s">
        <v>578</v>
      </c>
      <c r="P195" s="33" t="s">
        <v>826</v>
      </c>
      <c r="Q195" s="33" t="s">
        <v>827</v>
      </c>
      <c r="R195" s="33"/>
      <c r="S195" s="33" t="s">
        <v>799</v>
      </c>
      <c r="T195" s="33" t="s">
        <v>799</v>
      </c>
      <c r="U195" s="33"/>
      <c r="V195" s="35"/>
      <c r="W195" s="33"/>
      <c r="X195" s="35"/>
      <c r="Y195" s="33"/>
      <c r="Z195" s="35"/>
      <c r="AA195" s="33"/>
      <c r="AB195" s="35"/>
      <c r="AC195" s="33"/>
      <c r="AD195" s="35"/>
      <c r="AE195" s="33"/>
      <c r="AF195" s="35"/>
      <c r="AG195" s="33"/>
      <c r="AH195" s="35"/>
      <c r="AI195" s="36">
        <v>2.4</v>
      </c>
      <c r="AJ195" s="33"/>
      <c r="AK195" s="33"/>
      <c r="AL195" s="37">
        <f>AN195/AM195</f>
        <v>0.24500000000000002</v>
      </c>
      <c r="AM195" s="37">
        <v>20</v>
      </c>
      <c r="AN195" s="37">
        <v>4.9000000000000004</v>
      </c>
      <c r="AO195" s="38">
        <v>2.8</v>
      </c>
      <c r="AP195" s="33" t="s">
        <v>65</v>
      </c>
      <c r="AQ195" s="33" t="s">
        <v>66</v>
      </c>
      <c r="AR195" s="33" t="s">
        <v>93</v>
      </c>
      <c r="AS195" s="33" t="s">
        <v>94</v>
      </c>
      <c r="AT195" s="39">
        <v>353</v>
      </c>
      <c r="AU195" s="39" t="s">
        <v>69</v>
      </c>
      <c r="AV195" s="33"/>
      <c r="AW195" s="18">
        <v>1.6</v>
      </c>
      <c r="AX195" s="18">
        <v>120</v>
      </c>
      <c r="AY195" s="18" t="s">
        <v>70</v>
      </c>
      <c r="AZ195" s="33" t="s">
        <v>71</v>
      </c>
      <c r="BA195" s="33" t="s">
        <v>72</v>
      </c>
      <c r="BB195" s="33" t="s">
        <v>73</v>
      </c>
      <c r="BC195" s="33"/>
      <c r="BD195" s="35"/>
      <c r="BE195" s="40" t="s">
        <v>828</v>
      </c>
      <c r="BF195" s="33" t="s">
        <v>829</v>
      </c>
    </row>
    <row r="196" spans="1:1024" x14ac:dyDescent="0.3">
      <c r="D196" s="16"/>
      <c r="E196" s="16"/>
      <c r="F196" s="16"/>
      <c r="G196" s="16"/>
      <c r="H196" s="16"/>
      <c r="I196" s="16"/>
      <c r="J196" s="16"/>
      <c r="K196" s="17">
        <v>11</v>
      </c>
      <c r="L196" s="16">
        <v>5</v>
      </c>
      <c r="M196" s="18" t="s">
        <v>60</v>
      </c>
      <c r="N196" t="s">
        <v>61</v>
      </c>
      <c r="O196" t="s">
        <v>61</v>
      </c>
      <c r="P196" s="18" t="s">
        <v>797</v>
      </c>
      <c r="Q196" s="18" t="s">
        <v>798</v>
      </c>
      <c r="R196" s="18"/>
      <c r="S196" s="18" t="s">
        <v>799</v>
      </c>
      <c r="T196" s="18" t="s">
        <v>799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20">
        <v>2.6</v>
      </c>
      <c r="AJ196" s="18">
        <v>500</v>
      </c>
      <c r="AK196" s="18">
        <v>500</v>
      </c>
      <c r="AL196" s="28">
        <v>0.108</v>
      </c>
      <c r="AM196" s="28">
        <v>44</v>
      </c>
      <c r="AN196" s="28">
        <v>4.7629999999999999</v>
      </c>
      <c r="AO196" s="18">
        <v>3</v>
      </c>
      <c r="AP196" s="18" t="s">
        <v>65</v>
      </c>
      <c r="AQ196" s="18" t="s">
        <v>66</v>
      </c>
      <c r="AR196" s="18" t="s">
        <v>93</v>
      </c>
      <c r="AS196" s="18" t="s">
        <v>94</v>
      </c>
      <c r="AT196" s="19">
        <v>275</v>
      </c>
      <c r="AU196" s="19" t="s">
        <v>69</v>
      </c>
      <c r="AV196" s="18"/>
      <c r="AW196" s="18">
        <v>1.6</v>
      </c>
      <c r="AX196" s="18">
        <v>93</v>
      </c>
      <c r="AY196" s="18" t="s">
        <v>70</v>
      </c>
      <c r="AZ196" s="18" t="s">
        <v>71</v>
      </c>
      <c r="BA196" s="18" t="s">
        <v>72</v>
      </c>
      <c r="BB196" s="18" t="s">
        <v>73</v>
      </c>
      <c r="BC196" s="18"/>
      <c r="BD196" s="18"/>
      <c r="BE196" s="21" t="s">
        <v>830</v>
      </c>
      <c r="BF196" s="18" t="s">
        <v>831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x14ac:dyDescent="0.3">
      <c r="D197" s="16"/>
      <c r="E197" s="16"/>
      <c r="F197" s="16"/>
      <c r="G197" s="16"/>
      <c r="H197" s="16"/>
      <c r="I197" s="16"/>
      <c r="J197" s="16"/>
      <c r="K197" s="17">
        <v>11</v>
      </c>
      <c r="L197" s="16">
        <v>5</v>
      </c>
      <c r="M197" s="18" t="s">
        <v>60</v>
      </c>
      <c r="N197" t="s">
        <v>61</v>
      </c>
      <c r="O197" t="s">
        <v>61</v>
      </c>
      <c r="P197" s="18" t="s">
        <v>802</v>
      </c>
      <c r="Q197" s="18" t="s">
        <v>803</v>
      </c>
      <c r="R197" s="18"/>
      <c r="S197" s="18" t="s">
        <v>799</v>
      </c>
      <c r="T197" s="18" t="s">
        <v>799</v>
      </c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20">
        <v>2.6</v>
      </c>
      <c r="AJ197" s="18">
        <v>650</v>
      </c>
      <c r="AK197" s="18">
        <v>650</v>
      </c>
      <c r="AL197" s="28">
        <v>0.183</v>
      </c>
      <c r="AM197" s="28">
        <v>25</v>
      </c>
      <c r="AN197" s="28">
        <v>4.5750000000000002</v>
      </c>
      <c r="AO197" s="18">
        <v>3</v>
      </c>
      <c r="AP197" s="18" t="s">
        <v>65</v>
      </c>
      <c r="AQ197" s="18" t="s">
        <v>66</v>
      </c>
      <c r="AR197" s="18" t="s">
        <v>93</v>
      </c>
      <c r="AS197" s="18" t="s">
        <v>94</v>
      </c>
      <c r="AT197" s="19">
        <v>275</v>
      </c>
      <c r="AU197" s="19" t="s">
        <v>69</v>
      </c>
      <c r="AV197" s="18"/>
      <c r="AW197" s="18">
        <v>1.6</v>
      </c>
      <c r="AX197" s="18">
        <v>93</v>
      </c>
      <c r="AY197" s="18" t="s">
        <v>70</v>
      </c>
      <c r="AZ197" s="18" t="s">
        <v>71</v>
      </c>
      <c r="BA197" s="18" t="s">
        <v>72</v>
      </c>
      <c r="BB197" s="18" t="s">
        <v>73</v>
      </c>
      <c r="BC197" s="18"/>
      <c r="BD197" s="18"/>
      <c r="BE197" s="21" t="s">
        <v>832</v>
      </c>
      <c r="BF197" s="18" t="s">
        <v>833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x14ac:dyDescent="0.3">
      <c r="D198" s="16"/>
      <c r="E198" s="16"/>
      <c r="F198" s="16"/>
      <c r="G198" s="16"/>
      <c r="H198" s="16"/>
      <c r="I198" s="16"/>
      <c r="J198" s="16"/>
      <c r="K198" s="17">
        <v>11</v>
      </c>
      <c r="L198" s="16">
        <v>5</v>
      </c>
      <c r="M198" s="18" t="s">
        <v>60</v>
      </c>
      <c r="N198" t="s">
        <v>61</v>
      </c>
      <c r="O198" t="s">
        <v>61</v>
      </c>
      <c r="P198" s="18" t="s">
        <v>806</v>
      </c>
      <c r="Q198" s="18" t="s">
        <v>807</v>
      </c>
      <c r="R198" s="18"/>
      <c r="S198" s="18" t="s">
        <v>799</v>
      </c>
      <c r="T198" s="18" t="s">
        <v>799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20">
        <v>2.6</v>
      </c>
      <c r="AJ198" s="18">
        <v>754</v>
      </c>
      <c r="AK198" s="18">
        <v>754</v>
      </c>
      <c r="AL198" s="28">
        <v>0.246</v>
      </c>
      <c r="AM198" s="28">
        <v>21</v>
      </c>
      <c r="AN198" s="28">
        <v>5.17</v>
      </c>
      <c r="AO198" s="18">
        <v>3</v>
      </c>
      <c r="AP198" s="18" t="s">
        <v>65</v>
      </c>
      <c r="AQ198" s="18" t="s">
        <v>66</v>
      </c>
      <c r="AR198" s="18" t="s">
        <v>93</v>
      </c>
      <c r="AS198" s="18" t="s">
        <v>94</v>
      </c>
      <c r="AT198" s="19">
        <v>275</v>
      </c>
      <c r="AU198" s="19" t="s">
        <v>69</v>
      </c>
      <c r="AV198" s="18"/>
      <c r="AW198" s="18">
        <v>1.6</v>
      </c>
      <c r="AX198" s="18">
        <v>93</v>
      </c>
      <c r="AY198" s="18" t="s">
        <v>70</v>
      </c>
      <c r="AZ198" s="18" t="s">
        <v>71</v>
      </c>
      <c r="BA198" s="18" t="s">
        <v>72</v>
      </c>
      <c r="BB198" s="18" t="s">
        <v>73</v>
      </c>
      <c r="BC198" s="18"/>
      <c r="BD198" s="18"/>
      <c r="BE198" s="21" t="s">
        <v>834</v>
      </c>
      <c r="BF198" s="18" t="s">
        <v>835</v>
      </c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x14ac:dyDescent="0.3">
      <c r="D199" s="16"/>
      <c r="E199" s="16"/>
      <c r="F199" s="16"/>
      <c r="G199" s="16"/>
      <c r="H199" s="16"/>
      <c r="I199" s="16"/>
      <c r="J199" s="16"/>
      <c r="K199" s="17">
        <v>11</v>
      </c>
      <c r="L199" s="16">
        <v>5</v>
      </c>
      <c r="M199" s="18" t="s">
        <v>60</v>
      </c>
      <c r="N199" t="s">
        <v>61</v>
      </c>
      <c r="O199" t="s">
        <v>61</v>
      </c>
      <c r="P199" s="18" t="s">
        <v>810</v>
      </c>
      <c r="Q199" s="18" t="s">
        <v>811</v>
      </c>
      <c r="R199" s="18"/>
      <c r="S199" s="18" t="s">
        <v>799</v>
      </c>
      <c r="T199" s="18" t="s">
        <v>799</v>
      </c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20">
        <v>2.6</v>
      </c>
      <c r="AJ199" s="18">
        <v>216</v>
      </c>
      <c r="AK199" s="18">
        <v>648</v>
      </c>
      <c r="AL199" s="28">
        <v>0.14000000000000001</v>
      </c>
      <c r="AM199" s="28">
        <v>39</v>
      </c>
      <c r="AN199" s="28">
        <v>5.46</v>
      </c>
      <c r="AO199" s="18">
        <v>3</v>
      </c>
      <c r="AP199" s="18" t="s">
        <v>65</v>
      </c>
      <c r="AQ199" s="18" t="s">
        <v>66</v>
      </c>
      <c r="AR199" s="18" t="s">
        <v>93</v>
      </c>
      <c r="AS199" s="18" t="s">
        <v>94</v>
      </c>
      <c r="AT199" s="19">
        <v>275</v>
      </c>
      <c r="AU199" s="19" t="s">
        <v>69</v>
      </c>
      <c r="AV199" s="18"/>
      <c r="AW199" s="18">
        <v>1.6</v>
      </c>
      <c r="AX199" s="18">
        <v>93</v>
      </c>
      <c r="AY199" s="18" t="s">
        <v>70</v>
      </c>
      <c r="AZ199" s="18" t="s">
        <v>71</v>
      </c>
      <c r="BA199" s="18" t="s">
        <v>72</v>
      </c>
      <c r="BB199" s="18" t="s">
        <v>73</v>
      </c>
      <c r="BC199" s="18"/>
      <c r="BD199" s="18"/>
      <c r="BE199" s="21" t="s">
        <v>836</v>
      </c>
      <c r="BF199" s="18" t="s">
        <v>837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x14ac:dyDescent="0.3">
      <c r="D200" s="16"/>
      <c r="E200" s="16"/>
      <c r="F200" s="16"/>
      <c r="G200" s="16"/>
      <c r="H200" s="16"/>
      <c r="I200" s="16"/>
      <c r="J200" s="16"/>
      <c r="K200" s="17">
        <v>11</v>
      </c>
      <c r="L200" s="16">
        <v>5</v>
      </c>
      <c r="M200" s="18" t="s">
        <v>60</v>
      </c>
      <c r="N200" t="s">
        <v>61</v>
      </c>
      <c r="O200" t="s">
        <v>61</v>
      </c>
      <c r="P200" s="18" t="s">
        <v>814</v>
      </c>
      <c r="Q200" s="18" t="s">
        <v>815</v>
      </c>
      <c r="R200" s="18"/>
      <c r="S200" s="18" t="s">
        <v>799</v>
      </c>
      <c r="T200" s="18" t="s">
        <v>799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20">
        <v>2.6</v>
      </c>
      <c r="AJ200" s="18">
        <v>140</v>
      </c>
      <c r="AK200" s="18">
        <v>650</v>
      </c>
      <c r="AL200" s="28">
        <v>0.17</v>
      </c>
      <c r="AM200" s="28">
        <v>20</v>
      </c>
      <c r="AN200" s="28">
        <v>3.4</v>
      </c>
      <c r="AO200" s="18">
        <v>3</v>
      </c>
      <c r="AP200" s="18" t="s">
        <v>65</v>
      </c>
      <c r="AQ200" s="18" t="s">
        <v>66</v>
      </c>
      <c r="AR200" s="18" t="s">
        <v>93</v>
      </c>
      <c r="AS200" s="18" t="s">
        <v>94</v>
      </c>
      <c r="AT200" s="19">
        <v>275</v>
      </c>
      <c r="AU200" s="19" t="s">
        <v>69</v>
      </c>
      <c r="AV200" s="18"/>
      <c r="AW200" s="18">
        <v>1.6</v>
      </c>
      <c r="AX200" s="18">
        <v>93</v>
      </c>
      <c r="AY200" s="18" t="s">
        <v>70</v>
      </c>
      <c r="AZ200" s="18" t="s">
        <v>71</v>
      </c>
      <c r="BA200" s="18" t="s">
        <v>72</v>
      </c>
      <c r="BB200" s="18" t="s">
        <v>73</v>
      </c>
      <c r="BC200" s="18"/>
      <c r="BD200" s="18"/>
      <c r="BE200" s="21" t="s">
        <v>838</v>
      </c>
      <c r="BF200" s="18" t="s">
        <v>839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x14ac:dyDescent="0.3">
      <c r="D201" s="16"/>
      <c r="E201" s="16"/>
      <c r="F201" s="16"/>
      <c r="G201" s="16"/>
      <c r="H201" s="16"/>
      <c r="I201" s="16"/>
      <c r="J201" s="16"/>
      <c r="K201" s="17">
        <v>11</v>
      </c>
      <c r="L201" s="16">
        <v>5</v>
      </c>
      <c r="M201" s="18" t="s">
        <v>60</v>
      </c>
      <c r="N201" t="s">
        <v>61</v>
      </c>
      <c r="O201" t="s">
        <v>61</v>
      </c>
      <c r="P201" s="18" t="s">
        <v>818</v>
      </c>
      <c r="Q201" s="18" t="s">
        <v>819</v>
      </c>
      <c r="R201" s="18"/>
      <c r="S201" s="18" t="s">
        <v>799</v>
      </c>
      <c r="T201" s="18" t="s">
        <v>799</v>
      </c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20">
        <v>2.6</v>
      </c>
      <c r="AJ201" s="18">
        <v>410</v>
      </c>
      <c r="AK201" s="18">
        <v>205</v>
      </c>
      <c r="AL201" s="28">
        <v>0.109</v>
      </c>
      <c r="AM201" s="28">
        <v>38</v>
      </c>
      <c r="AN201" s="28">
        <v>4.1479999999999997</v>
      </c>
      <c r="AO201" s="18">
        <v>3</v>
      </c>
      <c r="AP201" s="18" t="s">
        <v>65</v>
      </c>
      <c r="AQ201" s="18" t="s">
        <v>66</v>
      </c>
      <c r="AR201" s="18" t="s">
        <v>93</v>
      </c>
      <c r="AS201" s="18" t="s">
        <v>94</v>
      </c>
      <c r="AT201" s="19">
        <v>275</v>
      </c>
      <c r="AU201" s="19" t="s">
        <v>69</v>
      </c>
      <c r="AV201" s="18"/>
      <c r="AW201" s="18">
        <v>1.6</v>
      </c>
      <c r="AX201" s="18">
        <v>93</v>
      </c>
      <c r="AY201" s="18" t="s">
        <v>70</v>
      </c>
      <c r="AZ201" s="18" t="s">
        <v>71</v>
      </c>
      <c r="BA201" s="18" t="s">
        <v>72</v>
      </c>
      <c r="BB201" s="18" t="s">
        <v>73</v>
      </c>
      <c r="BC201" s="18"/>
      <c r="BD201" s="18"/>
      <c r="BE201" s="21" t="s">
        <v>840</v>
      </c>
      <c r="BF201" s="18" t="s">
        <v>841</v>
      </c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x14ac:dyDescent="0.3">
      <c r="D202" s="16"/>
      <c r="E202" s="16"/>
      <c r="F202" s="16"/>
      <c r="G202" s="16"/>
      <c r="H202" s="16"/>
      <c r="I202" s="16"/>
      <c r="J202" s="16"/>
      <c r="K202" s="17">
        <v>11</v>
      </c>
      <c r="L202" s="16">
        <v>5</v>
      </c>
      <c r="M202" s="18" t="s">
        <v>60</v>
      </c>
      <c r="N202" t="s">
        <v>61</v>
      </c>
      <c r="O202" t="s">
        <v>61</v>
      </c>
      <c r="P202" s="18" t="s">
        <v>822</v>
      </c>
      <c r="Q202" s="18" t="s">
        <v>823</v>
      </c>
      <c r="R202" s="18"/>
      <c r="S202" s="18" t="s">
        <v>799</v>
      </c>
      <c r="T202" s="18" t="s">
        <v>799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20">
        <v>2.6</v>
      </c>
      <c r="AJ202" s="18">
        <v>570</v>
      </c>
      <c r="AK202" s="18">
        <v>550</v>
      </c>
      <c r="AL202" s="28">
        <v>0.16500000000000001</v>
      </c>
      <c r="AM202" s="28">
        <v>23</v>
      </c>
      <c r="AN202" s="28">
        <v>3.8</v>
      </c>
      <c r="AO202" s="18">
        <v>3</v>
      </c>
      <c r="AP202" s="18" t="s">
        <v>65</v>
      </c>
      <c r="AQ202" s="18" t="s">
        <v>66</v>
      </c>
      <c r="AR202" s="18" t="s">
        <v>93</v>
      </c>
      <c r="AS202" s="18" t="s">
        <v>94</v>
      </c>
      <c r="AT202" s="19">
        <v>275</v>
      </c>
      <c r="AU202" s="19" t="s">
        <v>69</v>
      </c>
      <c r="AV202" s="18"/>
      <c r="AW202" s="18">
        <v>1.6</v>
      </c>
      <c r="AX202" s="18">
        <v>93</v>
      </c>
      <c r="AY202" s="18" t="s">
        <v>70</v>
      </c>
      <c r="AZ202" s="18" t="s">
        <v>71</v>
      </c>
      <c r="BA202" s="18" t="s">
        <v>72</v>
      </c>
      <c r="BB202" s="18" t="s">
        <v>73</v>
      </c>
      <c r="BC202" s="18"/>
      <c r="BD202" s="18"/>
      <c r="BE202" s="21" t="s">
        <v>842</v>
      </c>
      <c r="BF202" s="18" t="s">
        <v>843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 s="34" customFormat="1" x14ac:dyDescent="0.3">
      <c r="A203"/>
      <c r="B203"/>
      <c r="C203"/>
      <c r="D203" s="16"/>
      <c r="E203" s="16"/>
      <c r="F203" s="16"/>
      <c r="G203" s="16"/>
      <c r="H203" s="16"/>
      <c r="I203" s="16"/>
      <c r="J203" s="16"/>
      <c r="K203" s="17">
        <v>11</v>
      </c>
      <c r="L203" s="16">
        <v>5</v>
      </c>
      <c r="M203" s="33" t="s">
        <v>60</v>
      </c>
      <c r="N203" s="34" t="s">
        <v>61</v>
      </c>
      <c r="O203" s="34" t="s">
        <v>61</v>
      </c>
      <c r="P203" s="33" t="s">
        <v>826</v>
      </c>
      <c r="Q203" s="33" t="s">
        <v>827</v>
      </c>
      <c r="R203" s="33"/>
      <c r="S203" s="33" t="s">
        <v>799</v>
      </c>
      <c r="T203" s="33" t="s">
        <v>799</v>
      </c>
      <c r="U203" s="33"/>
      <c r="V203" s="35"/>
      <c r="W203" s="33"/>
      <c r="X203" s="35"/>
      <c r="Y203" s="33"/>
      <c r="Z203" s="35"/>
      <c r="AA203" s="33"/>
      <c r="AB203" s="35"/>
      <c r="AC203" s="33"/>
      <c r="AD203" s="35"/>
      <c r="AE203" s="33"/>
      <c r="AF203" s="35"/>
      <c r="AG203" s="33"/>
      <c r="AH203" s="35"/>
      <c r="AI203" s="36">
        <v>2.6</v>
      </c>
      <c r="AJ203" s="33"/>
      <c r="AK203" s="33"/>
      <c r="AL203" s="37">
        <f>AN203/AM203</f>
        <v>0.24500000000000002</v>
      </c>
      <c r="AM203" s="37">
        <v>20</v>
      </c>
      <c r="AN203" s="37">
        <v>4.9000000000000004</v>
      </c>
      <c r="AO203" s="33">
        <v>3</v>
      </c>
      <c r="AP203" s="33" t="s">
        <v>65</v>
      </c>
      <c r="AQ203" s="33" t="s">
        <v>66</v>
      </c>
      <c r="AR203" s="33" t="s">
        <v>93</v>
      </c>
      <c r="AS203" s="33" t="s">
        <v>94</v>
      </c>
      <c r="AT203" s="39">
        <v>275</v>
      </c>
      <c r="AU203" s="39" t="s">
        <v>69</v>
      </c>
      <c r="AV203" s="33"/>
      <c r="AW203" s="18">
        <v>1.6</v>
      </c>
      <c r="AX203" s="18">
        <v>93</v>
      </c>
      <c r="AY203" s="18" t="s">
        <v>70</v>
      </c>
      <c r="AZ203" s="33" t="s">
        <v>71</v>
      </c>
      <c r="BA203" s="33" t="s">
        <v>72</v>
      </c>
      <c r="BB203" s="33" t="s">
        <v>73</v>
      </c>
      <c r="BC203" s="33"/>
      <c r="BD203" s="35"/>
      <c r="BE203" s="40" t="s">
        <v>844</v>
      </c>
      <c r="BF203" s="33" t="s">
        <v>845</v>
      </c>
    </row>
    <row r="204" spans="1:1024" x14ac:dyDescent="0.3">
      <c r="D204" s="16"/>
      <c r="E204" s="16"/>
      <c r="F204" s="16"/>
      <c r="G204" s="16"/>
      <c r="H204" s="16"/>
      <c r="I204" s="16"/>
      <c r="J204" s="16"/>
      <c r="K204" s="17">
        <v>11</v>
      </c>
      <c r="L204" s="16">
        <v>5</v>
      </c>
      <c r="M204" s="18" t="s">
        <v>60</v>
      </c>
      <c r="N204" t="s">
        <v>653</v>
      </c>
      <c r="O204" t="s">
        <v>653</v>
      </c>
      <c r="P204" s="18" t="s">
        <v>797</v>
      </c>
      <c r="Q204" s="18" t="s">
        <v>798</v>
      </c>
      <c r="R204" s="18"/>
      <c r="S204" s="18" t="s">
        <v>799</v>
      </c>
      <c r="T204" s="18" t="s">
        <v>799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20">
        <v>2.4</v>
      </c>
      <c r="AJ204" s="18">
        <v>500</v>
      </c>
      <c r="AK204" s="18">
        <v>500</v>
      </c>
      <c r="AL204" s="28">
        <v>0.108</v>
      </c>
      <c r="AM204" s="28">
        <v>44</v>
      </c>
      <c r="AN204" s="28">
        <v>4.7629999999999999</v>
      </c>
      <c r="AO204" s="18">
        <v>2.8</v>
      </c>
      <c r="AP204" s="18" t="s">
        <v>65</v>
      </c>
      <c r="AQ204" s="18" t="s">
        <v>66</v>
      </c>
      <c r="AR204" s="18" t="s">
        <v>93</v>
      </c>
      <c r="AS204" s="18" t="s">
        <v>94</v>
      </c>
      <c r="AT204" s="19">
        <v>365</v>
      </c>
      <c r="AU204" s="19" t="s">
        <v>69</v>
      </c>
      <c r="AV204" s="18"/>
      <c r="AW204" s="18">
        <v>1.6</v>
      </c>
      <c r="AX204" s="18">
        <v>124</v>
      </c>
      <c r="AY204" s="18" t="s">
        <v>70</v>
      </c>
      <c r="AZ204" s="18" t="s">
        <v>71</v>
      </c>
      <c r="BA204" s="18" t="s">
        <v>72</v>
      </c>
      <c r="BB204" s="18" t="s">
        <v>73</v>
      </c>
      <c r="BC204" s="18"/>
      <c r="BD204" s="18"/>
      <c r="BE204" s="21" t="s">
        <v>846</v>
      </c>
      <c r="BF204" s="18" t="s">
        <v>847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x14ac:dyDescent="0.3">
      <c r="D205" s="16"/>
      <c r="E205" s="16"/>
      <c r="F205" s="16"/>
      <c r="G205" s="16"/>
      <c r="H205" s="16"/>
      <c r="I205" s="16"/>
      <c r="J205" s="16"/>
      <c r="K205" s="17">
        <v>11</v>
      </c>
      <c r="L205" s="16">
        <v>5</v>
      </c>
      <c r="M205" s="18" t="s">
        <v>60</v>
      </c>
      <c r="N205" t="s">
        <v>653</v>
      </c>
      <c r="O205" t="s">
        <v>653</v>
      </c>
      <c r="P205" s="18" t="s">
        <v>802</v>
      </c>
      <c r="Q205" s="18" t="s">
        <v>803</v>
      </c>
      <c r="R205" s="18"/>
      <c r="S205" s="18" t="s">
        <v>799</v>
      </c>
      <c r="T205" s="18" t="s">
        <v>799</v>
      </c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20">
        <v>2.4</v>
      </c>
      <c r="AJ205" s="18">
        <v>650</v>
      </c>
      <c r="AK205" s="18">
        <v>650</v>
      </c>
      <c r="AL205" s="28">
        <v>0.183</v>
      </c>
      <c r="AM205" s="28">
        <v>25</v>
      </c>
      <c r="AN205" s="28">
        <v>4.5750000000000002</v>
      </c>
      <c r="AO205" s="18">
        <v>2.8</v>
      </c>
      <c r="AP205" s="18" t="s">
        <v>65</v>
      </c>
      <c r="AQ205" s="18" t="s">
        <v>66</v>
      </c>
      <c r="AR205" s="18" t="s">
        <v>93</v>
      </c>
      <c r="AS205" s="18" t="s">
        <v>94</v>
      </c>
      <c r="AT205" s="19">
        <v>365</v>
      </c>
      <c r="AU205" s="19" t="s">
        <v>69</v>
      </c>
      <c r="AV205" s="18"/>
      <c r="AW205" s="18">
        <v>1.6</v>
      </c>
      <c r="AX205" s="18">
        <v>124</v>
      </c>
      <c r="AY205" s="18" t="s">
        <v>70</v>
      </c>
      <c r="AZ205" s="18" t="s">
        <v>71</v>
      </c>
      <c r="BA205" s="18" t="s">
        <v>72</v>
      </c>
      <c r="BB205" s="18" t="s">
        <v>73</v>
      </c>
      <c r="BC205" s="18"/>
      <c r="BD205" s="18"/>
      <c r="BE205" s="21" t="s">
        <v>848</v>
      </c>
      <c r="BF205" s="18" t="s">
        <v>849</v>
      </c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 x14ac:dyDescent="0.3">
      <c r="D206" s="16"/>
      <c r="E206" s="16"/>
      <c r="F206" s="16"/>
      <c r="G206" s="16"/>
      <c r="H206" s="16"/>
      <c r="I206" s="16"/>
      <c r="J206" s="16"/>
      <c r="K206" s="17">
        <v>11</v>
      </c>
      <c r="L206" s="16">
        <v>5</v>
      </c>
      <c r="M206" s="18" t="s">
        <v>60</v>
      </c>
      <c r="N206" t="s">
        <v>653</v>
      </c>
      <c r="O206" t="s">
        <v>653</v>
      </c>
      <c r="P206" s="18" t="s">
        <v>806</v>
      </c>
      <c r="Q206" s="18" t="s">
        <v>807</v>
      </c>
      <c r="R206" s="18"/>
      <c r="S206" s="18" t="s">
        <v>799</v>
      </c>
      <c r="T206" s="18" t="s">
        <v>799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20">
        <v>2.4</v>
      </c>
      <c r="AJ206" s="18">
        <v>754</v>
      </c>
      <c r="AK206" s="18">
        <v>754</v>
      </c>
      <c r="AL206" s="28">
        <v>0.246</v>
      </c>
      <c r="AM206" s="28">
        <v>21</v>
      </c>
      <c r="AN206" s="28">
        <v>5.17</v>
      </c>
      <c r="AO206" s="18">
        <v>2.8</v>
      </c>
      <c r="AP206" s="18" t="s">
        <v>65</v>
      </c>
      <c r="AQ206" s="18" t="s">
        <v>66</v>
      </c>
      <c r="AR206" s="18" t="s">
        <v>93</v>
      </c>
      <c r="AS206" s="18" t="s">
        <v>94</v>
      </c>
      <c r="AT206" s="19">
        <v>365</v>
      </c>
      <c r="AU206" s="19" t="s">
        <v>69</v>
      </c>
      <c r="AV206" s="18"/>
      <c r="AW206" s="18">
        <v>1.6</v>
      </c>
      <c r="AX206" s="18">
        <v>124</v>
      </c>
      <c r="AY206" s="18" t="s">
        <v>70</v>
      </c>
      <c r="AZ206" s="18" t="s">
        <v>71</v>
      </c>
      <c r="BA206" s="18" t="s">
        <v>72</v>
      </c>
      <c r="BB206" s="18" t="s">
        <v>73</v>
      </c>
      <c r="BC206" s="18"/>
      <c r="BD206" s="18"/>
      <c r="BE206" s="21" t="s">
        <v>850</v>
      </c>
      <c r="BF206" s="18" t="s">
        <v>851</v>
      </c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 x14ac:dyDescent="0.3">
      <c r="D207" s="16"/>
      <c r="E207" s="16"/>
      <c r="F207" s="16"/>
      <c r="G207" s="16"/>
      <c r="H207" s="16"/>
      <c r="I207" s="16"/>
      <c r="J207" s="16"/>
      <c r="K207" s="17">
        <v>11</v>
      </c>
      <c r="L207" s="16">
        <v>5</v>
      </c>
      <c r="M207" s="18" t="s">
        <v>60</v>
      </c>
      <c r="N207" t="s">
        <v>653</v>
      </c>
      <c r="O207" t="s">
        <v>653</v>
      </c>
      <c r="P207" s="18" t="s">
        <v>810</v>
      </c>
      <c r="Q207" s="18" t="s">
        <v>811</v>
      </c>
      <c r="R207" s="18"/>
      <c r="S207" s="18" t="s">
        <v>799</v>
      </c>
      <c r="T207" s="18" t="s">
        <v>799</v>
      </c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20">
        <v>2.4</v>
      </c>
      <c r="AJ207" s="18">
        <v>216</v>
      </c>
      <c r="AK207" s="18">
        <v>648</v>
      </c>
      <c r="AL207" s="28">
        <v>0.14000000000000001</v>
      </c>
      <c r="AM207" s="28">
        <v>39</v>
      </c>
      <c r="AN207" s="28">
        <v>5.46</v>
      </c>
      <c r="AO207" s="18">
        <v>2.8</v>
      </c>
      <c r="AP207" s="18" t="s">
        <v>65</v>
      </c>
      <c r="AQ207" s="18" t="s">
        <v>66</v>
      </c>
      <c r="AR207" s="18" t="s">
        <v>93</v>
      </c>
      <c r="AS207" s="18" t="s">
        <v>94</v>
      </c>
      <c r="AT207" s="19">
        <v>365</v>
      </c>
      <c r="AU207" s="19" t="s">
        <v>69</v>
      </c>
      <c r="AV207" s="18"/>
      <c r="AW207" s="18">
        <v>1.6</v>
      </c>
      <c r="AX207" s="18">
        <v>124</v>
      </c>
      <c r="AY207" s="18" t="s">
        <v>70</v>
      </c>
      <c r="AZ207" s="18" t="s">
        <v>71</v>
      </c>
      <c r="BA207" s="18" t="s">
        <v>72</v>
      </c>
      <c r="BB207" s="18" t="s">
        <v>73</v>
      </c>
      <c r="BC207" s="18"/>
      <c r="BD207" s="18"/>
      <c r="BE207" s="21" t="s">
        <v>852</v>
      </c>
      <c r="BF207" s="18" t="s">
        <v>853</v>
      </c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x14ac:dyDescent="0.3">
      <c r="D208" s="16"/>
      <c r="E208" s="16"/>
      <c r="F208" s="16"/>
      <c r="G208" s="16"/>
      <c r="H208" s="16"/>
      <c r="I208" s="16"/>
      <c r="J208" s="16"/>
      <c r="K208" s="17">
        <v>11</v>
      </c>
      <c r="L208" s="16">
        <v>5</v>
      </c>
      <c r="M208" s="18" t="s">
        <v>60</v>
      </c>
      <c r="N208" t="s">
        <v>653</v>
      </c>
      <c r="O208" t="s">
        <v>653</v>
      </c>
      <c r="P208" s="18" t="s">
        <v>814</v>
      </c>
      <c r="Q208" s="18" t="s">
        <v>815</v>
      </c>
      <c r="R208" s="18"/>
      <c r="S208" s="18" t="s">
        <v>799</v>
      </c>
      <c r="T208" s="18" t="s">
        <v>799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20">
        <v>2.4</v>
      </c>
      <c r="AJ208" s="18">
        <v>140</v>
      </c>
      <c r="AK208" s="18">
        <v>650</v>
      </c>
      <c r="AL208" s="28">
        <v>0.17</v>
      </c>
      <c r="AM208" s="28">
        <v>20</v>
      </c>
      <c r="AN208" s="28">
        <v>3.4</v>
      </c>
      <c r="AO208" s="18">
        <v>2.8</v>
      </c>
      <c r="AP208" s="18" t="s">
        <v>65</v>
      </c>
      <c r="AQ208" s="18" t="s">
        <v>66</v>
      </c>
      <c r="AR208" s="18" t="s">
        <v>93</v>
      </c>
      <c r="AS208" s="18" t="s">
        <v>94</v>
      </c>
      <c r="AT208" s="19">
        <v>365</v>
      </c>
      <c r="AU208" s="19" t="s">
        <v>69</v>
      </c>
      <c r="AV208" s="18"/>
      <c r="AW208" s="18">
        <v>1.6</v>
      </c>
      <c r="AX208" s="18">
        <v>124</v>
      </c>
      <c r="AY208" s="18" t="s">
        <v>70</v>
      </c>
      <c r="AZ208" s="18" t="s">
        <v>71</v>
      </c>
      <c r="BA208" s="18" t="s">
        <v>72</v>
      </c>
      <c r="BB208" s="18" t="s">
        <v>73</v>
      </c>
      <c r="BC208" s="18"/>
      <c r="BD208" s="18"/>
      <c r="BE208" s="21" t="s">
        <v>854</v>
      </c>
      <c r="BF208" s="18" t="s">
        <v>855</v>
      </c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x14ac:dyDescent="0.3">
      <c r="D209" s="16"/>
      <c r="E209" s="16"/>
      <c r="F209" s="16"/>
      <c r="G209" s="16"/>
      <c r="H209" s="16"/>
      <c r="I209" s="16"/>
      <c r="J209" s="16"/>
      <c r="K209" s="17">
        <v>11</v>
      </c>
      <c r="L209" s="16">
        <v>5</v>
      </c>
      <c r="M209" s="18" t="s">
        <v>60</v>
      </c>
      <c r="N209" t="s">
        <v>653</v>
      </c>
      <c r="O209" t="s">
        <v>653</v>
      </c>
      <c r="P209" s="18" t="s">
        <v>818</v>
      </c>
      <c r="Q209" s="18" t="s">
        <v>819</v>
      </c>
      <c r="R209" s="18"/>
      <c r="S209" s="18" t="s">
        <v>799</v>
      </c>
      <c r="T209" s="18" t="s">
        <v>799</v>
      </c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20">
        <v>2.4</v>
      </c>
      <c r="AJ209" s="18">
        <v>410</v>
      </c>
      <c r="AK209" s="18">
        <v>205</v>
      </c>
      <c r="AL209" s="28">
        <v>0.109</v>
      </c>
      <c r="AM209" s="28">
        <v>38</v>
      </c>
      <c r="AN209" s="28">
        <v>4.1479999999999997</v>
      </c>
      <c r="AO209" s="18">
        <v>2.8</v>
      </c>
      <c r="AP209" s="18" t="s">
        <v>65</v>
      </c>
      <c r="AQ209" s="18" t="s">
        <v>66</v>
      </c>
      <c r="AR209" s="18" t="s">
        <v>93</v>
      </c>
      <c r="AS209" s="18" t="s">
        <v>94</v>
      </c>
      <c r="AT209" s="19">
        <v>365</v>
      </c>
      <c r="AU209" s="19" t="s">
        <v>69</v>
      </c>
      <c r="AV209" s="18"/>
      <c r="AW209" s="18">
        <v>1.6</v>
      </c>
      <c r="AX209" s="18">
        <v>124</v>
      </c>
      <c r="AY209" s="18" t="s">
        <v>70</v>
      </c>
      <c r="AZ209" s="18" t="s">
        <v>71</v>
      </c>
      <c r="BA209" s="18" t="s">
        <v>72</v>
      </c>
      <c r="BB209" s="18" t="s">
        <v>73</v>
      </c>
      <c r="BC209" s="18"/>
      <c r="BD209" s="18"/>
      <c r="BE209" s="21" t="s">
        <v>856</v>
      </c>
      <c r="BF209" s="18" t="s">
        <v>857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 x14ac:dyDescent="0.3">
      <c r="D210" s="16"/>
      <c r="E210" s="16"/>
      <c r="F210" s="16"/>
      <c r="G210" s="16"/>
      <c r="H210" s="16"/>
      <c r="I210" s="16"/>
      <c r="J210" s="16"/>
      <c r="K210" s="17">
        <v>11</v>
      </c>
      <c r="L210" s="16">
        <v>5</v>
      </c>
      <c r="M210" s="18" t="s">
        <v>60</v>
      </c>
      <c r="N210" t="s">
        <v>653</v>
      </c>
      <c r="O210" t="s">
        <v>653</v>
      </c>
      <c r="P210" s="18" t="s">
        <v>822</v>
      </c>
      <c r="Q210" s="18" t="s">
        <v>823</v>
      </c>
      <c r="R210" s="18"/>
      <c r="S210" s="18" t="s">
        <v>799</v>
      </c>
      <c r="T210" s="18" t="s">
        <v>799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20">
        <v>2.4</v>
      </c>
      <c r="AJ210" s="18">
        <v>570</v>
      </c>
      <c r="AK210" s="18">
        <v>550</v>
      </c>
      <c r="AL210" s="28">
        <v>0.16500000000000001</v>
      </c>
      <c r="AM210" s="28">
        <v>23</v>
      </c>
      <c r="AN210" s="28">
        <v>3.8</v>
      </c>
      <c r="AO210" s="18">
        <v>2.8</v>
      </c>
      <c r="AP210" s="18" t="s">
        <v>65</v>
      </c>
      <c r="AQ210" s="18" t="s">
        <v>66</v>
      </c>
      <c r="AR210" s="18" t="s">
        <v>93</v>
      </c>
      <c r="AS210" s="18" t="s">
        <v>94</v>
      </c>
      <c r="AT210" s="19">
        <v>365</v>
      </c>
      <c r="AU210" s="19" t="s">
        <v>69</v>
      </c>
      <c r="AV210" s="18"/>
      <c r="AW210" s="18">
        <v>1.6</v>
      </c>
      <c r="AX210" s="18">
        <v>124</v>
      </c>
      <c r="AY210" s="18" t="s">
        <v>70</v>
      </c>
      <c r="AZ210" s="18" t="s">
        <v>71</v>
      </c>
      <c r="BA210" s="18" t="s">
        <v>72</v>
      </c>
      <c r="BB210" s="18" t="s">
        <v>73</v>
      </c>
      <c r="BC210" s="18"/>
      <c r="BD210" s="18"/>
      <c r="BE210" s="21" t="s">
        <v>858</v>
      </c>
      <c r="BF210" s="18" t="s">
        <v>859</v>
      </c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 s="34" customFormat="1" x14ac:dyDescent="0.3">
      <c r="A211"/>
      <c r="B211"/>
      <c r="C211"/>
      <c r="D211" s="16"/>
      <c r="E211" s="16"/>
      <c r="F211" s="16"/>
      <c r="G211" s="16"/>
      <c r="H211" s="16"/>
      <c r="I211" s="16"/>
      <c r="J211" s="16"/>
      <c r="K211" s="17">
        <v>11</v>
      </c>
      <c r="L211" s="16">
        <v>5</v>
      </c>
      <c r="M211" s="33" t="s">
        <v>60</v>
      </c>
      <c r="N211" s="34" t="s">
        <v>653</v>
      </c>
      <c r="O211" s="34" t="s">
        <v>653</v>
      </c>
      <c r="P211" s="33" t="s">
        <v>826</v>
      </c>
      <c r="Q211" s="33" t="s">
        <v>827</v>
      </c>
      <c r="R211" s="33"/>
      <c r="S211" s="33" t="s">
        <v>799</v>
      </c>
      <c r="T211" s="33" t="s">
        <v>799</v>
      </c>
      <c r="U211" s="33"/>
      <c r="V211" s="35"/>
      <c r="W211" s="33"/>
      <c r="X211" s="35"/>
      <c r="Y211" s="33"/>
      <c r="Z211" s="35"/>
      <c r="AA211" s="33"/>
      <c r="AB211" s="35"/>
      <c r="AC211" s="33"/>
      <c r="AD211" s="35"/>
      <c r="AE211" s="33"/>
      <c r="AF211" s="35"/>
      <c r="AG211" s="33"/>
      <c r="AH211" s="35"/>
      <c r="AI211" s="36">
        <v>2.4</v>
      </c>
      <c r="AJ211" s="33"/>
      <c r="AK211" s="33"/>
      <c r="AL211" s="37">
        <f>AN211/AM211</f>
        <v>0.24500000000000002</v>
      </c>
      <c r="AM211" s="37">
        <v>20</v>
      </c>
      <c r="AN211" s="37">
        <v>4.9000000000000004</v>
      </c>
      <c r="AO211" s="33">
        <v>2.8</v>
      </c>
      <c r="AP211" s="33" t="s">
        <v>65</v>
      </c>
      <c r="AQ211" s="33" t="s">
        <v>66</v>
      </c>
      <c r="AR211" s="33" t="s">
        <v>93</v>
      </c>
      <c r="AS211" s="33" t="s">
        <v>94</v>
      </c>
      <c r="AT211" s="39">
        <v>365</v>
      </c>
      <c r="AU211" s="39" t="s">
        <v>69</v>
      </c>
      <c r="AV211" s="33"/>
      <c r="AW211" s="18">
        <v>1.6</v>
      </c>
      <c r="AX211" s="18">
        <v>124</v>
      </c>
      <c r="AY211" s="18" t="s">
        <v>70</v>
      </c>
      <c r="AZ211" s="33" t="s">
        <v>71</v>
      </c>
      <c r="BA211" s="33" t="s">
        <v>72</v>
      </c>
      <c r="BB211" s="33" t="s">
        <v>73</v>
      </c>
      <c r="BC211" s="33"/>
      <c r="BD211" s="35"/>
      <c r="BE211" s="40" t="s">
        <v>860</v>
      </c>
      <c r="BF211" s="33" t="s">
        <v>861</v>
      </c>
    </row>
    <row r="212" spans="1:1024" x14ac:dyDescent="0.3">
      <c r="D212" s="16"/>
      <c r="E212" s="16"/>
      <c r="F212" s="16"/>
      <c r="G212" s="16"/>
      <c r="H212" s="16"/>
      <c r="I212" s="16"/>
      <c r="J212" s="16"/>
      <c r="K212" s="17">
        <v>11</v>
      </c>
      <c r="L212" s="16">
        <v>5</v>
      </c>
      <c r="M212" s="18" t="s">
        <v>60</v>
      </c>
      <c r="N212" t="s">
        <v>435</v>
      </c>
      <c r="O212" t="s">
        <v>435</v>
      </c>
      <c r="P212" s="18" t="s">
        <v>797</v>
      </c>
      <c r="Q212" s="18" t="s">
        <v>798</v>
      </c>
      <c r="R212" s="18"/>
      <c r="S212" s="18" t="s">
        <v>799</v>
      </c>
      <c r="T212" s="18" t="s">
        <v>799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20">
        <v>2.4</v>
      </c>
      <c r="AJ212" s="18"/>
      <c r="AK212" s="18"/>
      <c r="AL212" s="28">
        <v>0.108</v>
      </c>
      <c r="AM212" s="28">
        <v>44</v>
      </c>
      <c r="AN212" s="28">
        <v>4.7629999999999999</v>
      </c>
      <c r="AO212" s="18">
        <v>2.8</v>
      </c>
      <c r="AP212" s="18" t="s">
        <v>65</v>
      </c>
      <c r="AQ212" s="18" t="s">
        <v>66</v>
      </c>
      <c r="AR212" s="18" t="s">
        <v>93</v>
      </c>
      <c r="AS212" s="18" t="s">
        <v>94</v>
      </c>
      <c r="AT212" s="19">
        <v>344</v>
      </c>
      <c r="AU212" s="19" t="s">
        <v>69</v>
      </c>
      <c r="AV212" s="18"/>
      <c r="AW212" s="18">
        <v>1.6</v>
      </c>
      <c r="AX212" s="18">
        <v>117</v>
      </c>
      <c r="AY212" s="18" t="s">
        <v>70</v>
      </c>
      <c r="AZ212" s="18" t="s">
        <v>71</v>
      </c>
      <c r="BA212" s="18" t="s">
        <v>72</v>
      </c>
      <c r="BB212" s="18" t="s">
        <v>73</v>
      </c>
      <c r="BC212" s="18"/>
      <c r="BD212" s="18"/>
      <c r="BE212" s="21" t="s">
        <v>862</v>
      </c>
      <c r="BF212" s="18" t="s">
        <v>863</v>
      </c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3" spans="1:1024" x14ac:dyDescent="0.3">
      <c r="D213" s="16"/>
      <c r="E213" s="16"/>
      <c r="F213" s="16"/>
      <c r="G213" s="16"/>
      <c r="H213" s="16"/>
      <c r="I213" s="16"/>
      <c r="J213" s="16"/>
      <c r="K213" s="17">
        <v>11</v>
      </c>
      <c r="L213" s="16">
        <v>5</v>
      </c>
      <c r="M213" s="18" t="s">
        <v>60</v>
      </c>
      <c r="N213" t="s">
        <v>435</v>
      </c>
      <c r="O213" t="s">
        <v>435</v>
      </c>
      <c r="P213" s="18" t="s">
        <v>802</v>
      </c>
      <c r="Q213" s="18" t="s">
        <v>803</v>
      </c>
      <c r="R213" s="18"/>
      <c r="S213" s="18" t="s">
        <v>799</v>
      </c>
      <c r="T213" s="18" t="s">
        <v>799</v>
      </c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20">
        <v>2.4</v>
      </c>
      <c r="AJ213" s="18"/>
      <c r="AK213" s="18"/>
      <c r="AL213" s="28">
        <v>0.183</v>
      </c>
      <c r="AM213" s="28">
        <v>25</v>
      </c>
      <c r="AN213" s="28">
        <v>4.5750000000000002</v>
      </c>
      <c r="AO213" s="18">
        <v>2.8</v>
      </c>
      <c r="AP213" s="18" t="s">
        <v>65</v>
      </c>
      <c r="AQ213" s="18" t="s">
        <v>66</v>
      </c>
      <c r="AR213" s="18" t="s">
        <v>93</v>
      </c>
      <c r="AS213" s="18" t="s">
        <v>94</v>
      </c>
      <c r="AT213" s="19">
        <v>344</v>
      </c>
      <c r="AU213" s="19" t="s">
        <v>69</v>
      </c>
      <c r="AV213" s="18"/>
      <c r="AW213" s="18">
        <v>1.6</v>
      </c>
      <c r="AX213" s="18">
        <v>117</v>
      </c>
      <c r="AY213" s="18" t="s">
        <v>70</v>
      </c>
      <c r="AZ213" s="18" t="s">
        <v>71</v>
      </c>
      <c r="BA213" s="18" t="s">
        <v>72</v>
      </c>
      <c r="BB213" s="18" t="s">
        <v>73</v>
      </c>
      <c r="BC213" s="18"/>
      <c r="BD213" s="18"/>
      <c r="BE213" s="21" t="s">
        <v>864</v>
      </c>
      <c r="BF213" s="18" t="s">
        <v>865</v>
      </c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 x14ac:dyDescent="0.3">
      <c r="D214" s="16"/>
      <c r="E214" s="16"/>
      <c r="F214" s="16"/>
      <c r="G214" s="16"/>
      <c r="H214" s="16"/>
      <c r="I214" s="16"/>
      <c r="J214" s="16"/>
      <c r="K214" s="17">
        <v>11</v>
      </c>
      <c r="L214" s="16">
        <v>5</v>
      </c>
      <c r="M214" s="18" t="s">
        <v>60</v>
      </c>
      <c r="N214" t="s">
        <v>435</v>
      </c>
      <c r="O214" t="s">
        <v>435</v>
      </c>
      <c r="P214" s="18" t="s">
        <v>806</v>
      </c>
      <c r="Q214" s="18" t="s">
        <v>807</v>
      </c>
      <c r="R214" s="18"/>
      <c r="S214" s="18" t="s">
        <v>799</v>
      </c>
      <c r="T214" s="18" t="s">
        <v>799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20">
        <v>2.4</v>
      </c>
      <c r="AJ214" s="18"/>
      <c r="AK214" s="18"/>
      <c r="AL214" s="28">
        <v>0.246</v>
      </c>
      <c r="AM214" s="28">
        <v>21</v>
      </c>
      <c r="AN214" s="28">
        <v>5.17</v>
      </c>
      <c r="AO214" s="18">
        <v>2.8</v>
      </c>
      <c r="AP214" s="18" t="s">
        <v>65</v>
      </c>
      <c r="AQ214" s="18" t="s">
        <v>66</v>
      </c>
      <c r="AR214" s="18" t="s">
        <v>93</v>
      </c>
      <c r="AS214" s="18" t="s">
        <v>94</v>
      </c>
      <c r="AT214" s="19">
        <v>344</v>
      </c>
      <c r="AU214" s="19" t="s">
        <v>69</v>
      </c>
      <c r="AV214" s="18"/>
      <c r="AW214" s="18">
        <v>1.6</v>
      </c>
      <c r="AX214" s="18">
        <v>117</v>
      </c>
      <c r="AY214" s="18" t="s">
        <v>70</v>
      </c>
      <c r="AZ214" s="18" t="s">
        <v>71</v>
      </c>
      <c r="BA214" s="18" t="s">
        <v>72</v>
      </c>
      <c r="BB214" s="18" t="s">
        <v>73</v>
      </c>
      <c r="BC214" s="18"/>
      <c r="BD214" s="18"/>
      <c r="BE214" s="21" t="s">
        <v>866</v>
      </c>
      <c r="BF214" s="18" t="s">
        <v>867</v>
      </c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5" spans="1:1024" x14ac:dyDescent="0.3">
      <c r="D215" s="16"/>
      <c r="E215" s="16"/>
      <c r="F215" s="16"/>
      <c r="G215" s="16"/>
      <c r="H215" s="16"/>
      <c r="I215" s="16"/>
      <c r="J215" s="16"/>
      <c r="K215" s="17">
        <v>11</v>
      </c>
      <c r="L215" s="16">
        <v>5</v>
      </c>
      <c r="M215" s="18" t="s">
        <v>60</v>
      </c>
      <c r="N215" t="s">
        <v>435</v>
      </c>
      <c r="O215" t="s">
        <v>435</v>
      </c>
      <c r="P215" s="18" t="s">
        <v>810</v>
      </c>
      <c r="Q215" s="18" t="s">
        <v>811</v>
      </c>
      <c r="R215" s="18"/>
      <c r="S215" s="18" t="s">
        <v>799</v>
      </c>
      <c r="T215" s="18" t="s">
        <v>799</v>
      </c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20">
        <v>2.4</v>
      </c>
      <c r="AJ215" s="18">
        <v>216</v>
      </c>
      <c r="AK215" s="18">
        <v>648</v>
      </c>
      <c r="AL215" s="28">
        <v>0.14000000000000001</v>
      </c>
      <c r="AM215" s="28">
        <v>39</v>
      </c>
      <c r="AN215" s="28">
        <v>5.46</v>
      </c>
      <c r="AO215" s="18">
        <v>2.8</v>
      </c>
      <c r="AP215" s="18" t="s">
        <v>65</v>
      </c>
      <c r="AQ215" s="18" t="s">
        <v>66</v>
      </c>
      <c r="AR215" s="18" t="s">
        <v>93</v>
      </c>
      <c r="AS215" s="18" t="s">
        <v>94</v>
      </c>
      <c r="AT215" s="19">
        <v>344</v>
      </c>
      <c r="AU215" s="19" t="s">
        <v>69</v>
      </c>
      <c r="AV215" s="18"/>
      <c r="AW215" s="18">
        <v>1.6</v>
      </c>
      <c r="AX215" s="18">
        <v>117</v>
      </c>
      <c r="AY215" s="18" t="s">
        <v>70</v>
      </c>
      <c r="AZ215" s="18" t="s">
        <v>71</v>
      </c>
      <c r="BA215" s="18" t="s">
        <v>72</v>
      </c>
      <c r="BB215" s="18" t="s">
        <v>73</v>
      </c>
      <c r="BC215" s="18"/>
      <c r="BD215" s="18"/>
      <c r="BE215" s="21" t="s">
        <v>868</v>
      </c>
      <c r="BF215" s="18" t="s">
        <v>869</v>
      </c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 x14ac:dyDescent="0.3">
      <c r="D216" s="16"/>
      <c r="E216" s="16"/>
      <c r="F216" s="16"/>
      <c r="G216" s="16"/>
      <c r="H216" s="16"/>
      <c r="I216" s="16"/>
      <c r="J216" s="16"/>
      <c r="K216" s="17">
        <v>11</v>
      </c>
      <c r="L216" s="16">
        <v>5</v>
      </c>
      <c r="M216" s="18" t="s">
        <v>60</v>
      </c>
      <c r="N216" t="s">
        <v>435</v>
      </c>
      <c r="O216" t="s">
        <v>435</v>
      </c>
      <c r="P216" s="18" t="s">
        <v>870</v>
      </c>
      <c r="Q216" s="18" t="s">
        <v>871</v>
      </c>
      <c r="R216" s="18"/>
      <c r="S216" s="18" t="s">
        <v>799</v>
      </c>
      <c r="T216" s="18" t="s">
        <v>799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20">
        <v>2.4</v>
      </c>
      <c r="AJ216" s="41">
        <v>307</v>
      </c>
      <c r="AK216" s="18">
        <v>307</v>
      </c>
      <c r="AL216" s="28">
        <v>0.24444444444444399</v>
      </c>
      <c r="AM216" s="28">
        <v>18</v>
      </c>
      <c r="AN216" s="28">
        <v>4.4000000000000004</v>
      </c>
      <c r="AO216" s="18">
        <v>2.8</v>
      </c>
      <c r="AP216" s="18" t="s">
        <v>65</v>
      </c>
      <c r="AQ216" s="18" t="s">
        <v>66</v>
      </c>
      <c r="AR216" s="18" t="s">
        <v>93</v>
      </c>
      <c r="AS216" s="18" t="s">
        <v>94</v>
      </c>
      <c r="AT216" s="19">
        <v>344</v>
      </c>
      <c r="AU216" s="19" t="s">
        <v>69</v>
      </c>
      <c r="AV216" s="18"/>
      <c r="AW216" s="18">
        <v>1.6</v>
      </c>
      <c r="AX216" s="18">
        <v>117</v>
      </c>
      <c r="AY216" s="18" t="s">
        <v>70</v>
      </c>
      <c r="AZ216" s="18" t="s">
        <v>71</v>
      </c>
      <c r="BA216" s="18" t="s">
        <v>72</v>
      </c>
      <c r="BB216" s="18" t="s">
        <v>73</v>
      </c>
      <c r="BC216" s="18"/>
      <c r="BD216" s="18"/>
      <c r="BE216" s="21" t="s">
        <v>872</v>
      </c>
      <c r="BF216" s="18" t="s">
        <v>873</v>
      </c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 x14ac:dyDescent="0.3">
      <c r="D217" s="16"/>
      <c r="E217" s="16"/>
      <c r="F217" s="16"/>
      <c r="G217" s="16"/>
      <c r="H217" s="16"/>
      <c r="I217" s="16"/>
      <c r="J217" s="16"/>
      <c r="K217" s="17">
        <v>11</v>
      </c>
      <c r="L217" s="16">
        <v>5</v>
      </c>
      <c r="M217" s="18" t="s">
        <v>60</v>
      </c>
      <c r="N217" t="s">
        <v>435</v>
      </c>
      <c r="O217" t="s">
        <v>435</v>
      </c>
      <c r="P217" s="18" t="s">
        <v>814</v>
      </c>
      <c r="Q217" s="18" t="s">
        <v>815</v>
      </c>
      <c r="R217" s="18"/>
      <c r="S217" s="18" t="s">
        <v>799</v>
      </c>
      <c r="T217" s="18" t="s">
        <v>799</v>
      </c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20">
        <v>2.4</v>
      </c>
      <c r="AJ217" s="18">
        <v>140</v>
      </c>
      <c r="AK217" s="18">
        <v>650</v>
      </c>
      <c r="AL217" s="28">
        <v>0.17</v>
      </c>
      <c r="AM217" s="28">
        <v>20</v>
      </c>
      <c r="AN217" s="28">
        <v>3.4</v>
      </c>
      <c r="AO217" s="18">
        <v>2.8</v>
      </c>
      <c r="AP217" s="18" t="s">
        <v>65</v>
      </c>
      <c r="AQ217" s="18" t="s">
        <v>66</v>
      </c>
      <c r="AR217" s="18" t="s">
        <v>93</v>
      </c>
      <c r="AS217" s="18" t="s">
        <v>94</v>
      </c>
      <c r="AT217" s="19">
        <v>344</v>
      </c>
      <c r="AU217" s="19" t="s">
        <v>69</v>
      </c>
      <c r="AV217" s="18"/>
      <c r="AW217" s="18">
        <v>1.6</v>
      </c>
      <c r="AX217" s="18">
        <v>117</v>
      </c>
      <c r="AY217" s="18" t="s">
        <v>70</v>
      </c>
      <c r="AZ217" s="18" t="s">
        <v>71</v>
      </c>
      <c r="BA217" s="18" t="s">
        <v>72</v>
      </c>
      <c r="BB217" s="18" t="s">
        <v>73</v>
      </c>
      <c r="BC217" s="18"/>
      <c r="BD217" s="18"/>
      <c r="BE217" s="21" t="s">
        <v>874</v>
      </c>
      <c r="BF217" s="18" t="s">
        <v>875</v>
      </c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 x14ac:dyDescent="0.3">
      <c r="D218" s="16"/>
      <c r="E218" s="16"/>
      <c r="F218" s="16"/>
      <c r="G218" s="16"/>
      <c r="H218" s="16"/>
      <c r="I218" s="16"/>
      <c r="J218" s="16"/>
      <c r="K218" s="17">
        <v>11</v>
      </c>
      <c r="L218" s="16">
        <v>5</v>
      </c>
      <c r="M218" s="18" t="s">
        <v>60</v>
      </c>
      <c r="N218" t="s">
        <v>435</v>
      </c>
      <c r="O218" t="s">
        <v>435</v>
      </c>
      <c r="P218" s="18" t="s">
        <v>818</v>
      </c>
      <c r="Q218" s="18" t="s">
        <v>819</v>
      </c>
      <c r="R218" s="18"/>
      <c r="S218" s="18" t="s">
        <v>799</v>
      </c>
      <c r="T218" s="18" t="s">
        <v>799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20">
        <v>2.4</v>
      </c>
      <c r="AJ218" s="18">
        <v>410</v>
      </c>
      <c r="AK218" s="18">
        <v>205</v>
      </c>
      <c r="AL218" s="28">
        <v>0.109</v>
      </c>
      <c r="AM218" s="28">
        <v>38</v>
      </c>
      <c r="AN218" s="28">
        <v>4.1479999999999997</v>
      </c>
      <c r="AO218" s="18">
        <v>2.8</v>
      </c>
      <c r="AP218" s="18" t="s">
        <v>65</v>
      </c>
      <c r="AQ218" s="18" t="s">
        <v>66</v>
      </c>
      <c r="AR218" s="18" t="s">
        <v>93</v>
      </c>
      <c r="AS218" s="18" t="s">
        <v>94</v>
      </c>
      <c r="AT218" s="19">
        <v>344</v>
      </c>
      <c r="AU218" s="19" t="s">
        <v>69</v>
      </c>
      <c r="AV218" s="18"/>
      <c r="AW218" s="18">
        <v>1.6</v>
      </c>
      <c r="AX218" s="18">
        <v>117</v>
      </c>
      <c r="AY218" s="18" t="s">
        <v>70</v>
      </c>
      <c r="AZ218" s="18" t="s">
        <v>71</v>
      </c>
      <c r="BA218" s="18" t="s">
        <v>72</v>
      </c>
      <c r="BB218" s="18" t="s">
        <v>73</v>
      </c>
      <c r="BC218" s="18"/>
      <c r="BD218" s="18"/>
      <c r="BE218" s="21" t="s">
        <v>876</v>
      </c>
      <c r="BF218" s="18" t="s">
        <v>877</v>
      </c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 x14ac:dyDescent="0.3">
      <c r="D219" s="16"/>
      <c r="E219" s="16"/>
      <c r="F219" s="16"/>
      <c r="G219" s="16"/>
      <c r="H219" s="16"/>
      <c r="I219" s="16"/>
      <c r="J219" s="16"/>
      <c r="K219" s="17">
        <v>11</v>
      </c>
      <c r="L219" s="16">
        <v>5</v>
      </c>
      <c r="M219" s="18" t="s">
        <v>60</v>
      </c>
      <c r="N219" t="s">
        <v>435</v>
      </c>
      <c r="O219" t="s">
        <v>435</v>
      </c>
      <c r="P219" s="18" t="s">
        <v>822</v>
      </c>
      <c r="Q219" s="18" t="s">
        <v>823</v>
      </c>
      <c r="R219" s="18"/>
      <c r="S219" s="18" t="s">
        <v>799</v>
      </c>
      <c r="T219" s="18" t="s">
        <v>799</v>
      </c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20">
        <v>2.4</v>
      </c>
      <c r="AJ219" s="18">
        <v>570</v>
      </c>
      <c r="AK219" s="18">
        <v>550</v>
      </c>
      <c r="AL219" s="28">
        <v>0.16500000000000001</v>
      </c>
      <c r="AM219" s="28">
        <v>23</v>
      </c>
      <c r="AN219" s="28">
        <v>3.8</v>
      </c>
      <c r="AO219" s="18">
        <v>2.8</v>
      </c>
      <c r="AP219" s="18" t="s">
        <v>65</v>
      </c>
      <c r="AQ219" s="18" t="s">
        <v>66</v>
      </c>
      <c r="AR219" s="18" t="s">
        <v>93</v>
      </c>
      <c r="AS219" s="18" t="s">
        <v>94</v>
      </c>
      <c r="AT219" s="19">
        <v>344</v>
      </c>
      <c r="AU219" s="19" t="s">
        <v>69</v>
      </c>
      <c r="AV219" s="18"/>
      <c r="AW219" s="18">
        <v>1.6</v>
      </c>
      <c r="AX219" s="18">
        <v>117</v>
      </c>
      <c r="AY219" s="18" t="s">
        <v>70</v>
      </c>
      <c r="AZ219" s="18" t="s">
        <v>71</v>
      </c>
      <c r="BA219" s="18" t="s">
        <v>72</v>
      </c>
      <c r="BB219" s="18" t="s">
        <v>73</v>
      </c>
      <c r="BC219" s="18"/>
      <c r="BD219" s="18"/>
      <c r="BE219" s="21" t="s">
        <v>878</v>
      </c>
      <c r="BF219" s="18" t="s">
        <v>879</v>
      </c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s="34" customFormat="1" x14ac:dyDescent="0.3">
      <c r="A220"/>
      <c r="B220"/>
      <c r="C220"/>
      <c r="D220" s="16"/>
      <c r="E220" s="16"/>
      <c r="F220" s="16"/>
      <c r="G220" s="16"/>
      <c r="H220" s="16"/>
      <c r="I220" s="16"/>
      <c r="J220" s="16"/>
      <c r="K220" s="17">
        <v>11</v>
      </c>
      <c r="L220" s="16">
        <v>5</v>
      </c>
      <c r="M220" s="33" t="s">
        <v>60</v>
      </c>
      <c r="N220" s="34" t="s">
        <v>435</v>
      </c>
      <c r="O220" s="34" t="s">
        <v>435</v>
      </c>
      <c r="P220" s="33" t="s">
        <v>826</v>
      </c>
      <c r="Q220" s="33" t="s">
        <v>827</v>
      </c>
      <c r="R220" s="33"/>
      <c r="S220" s="33" t="s">
        <v>799</v>
      </c>
      <c r="T220" s="33" t="s">
        <v>799</v>
      </c>
      <c r="U220" s="33"/>
      <c r="V220" s="35"/>
      <c r="W220" s="33"/>
      <c r="X220" s="35"/>
      <c r="Y220" s="33"/>
      <c r="Z220" s="35"/>
      <c r="AA220" s="33"/>
      <c r="AB220" s="35"/>
      <c r="AC220" s="33"/>
      <c r="AD220" s="35"/>
      <c r="AE220" s="33"/>
      <c r="AF220" s="35"/>
      <c r="AG220" s="33"/>
      <c r="AH220" s="35"/>
      <c r="AI220" s="36">
        <v>2.4</v>
      </c>
      <c r="AJ220" s="33"/>
      <c r="AK220" s="33"/>
      <c r="AL220" s="37">
        <f>AN220/AM220</f>
        <v>0.24500000000000002</v>
      </c>
      <c r="AM220" s="37">
        <v>20</v>
      </c>
      <c r="AN220" s="37">
        <v>4.9000000000000004</v>
      </c>
      <c r="AO220" s="33">
        <v>2.8</v>
      </c>
      <c r="AP220" s="33" t="s">
        <v>65</v>
      </c>
      <c r="AQ220" s="33" t="s">
        <v>66</v>
      </c>
      <c r="AR220" s="33" t="s">
        <v>93</v>
      </c>
      <c r="AS220" s="33" t="s">
        <v>94</v>
      </c>
      <c r="AT220" s="39">
        <v>344</v>
      </c>
      <c r="AU220" s="39" t="s">
        <v>69</v>
      </c>
      <c r="AV220" s="33"/>
      <c r="AW220" s="18">
        <v>1.6</v>
      </c>
      <c r="AX220" s="18">
        <v>117</v>
      </c>
      <c r="AY220" s="18" t="s">
        <v>70</v>
      </c>
      <c r="AZ220" s="33" t="s">
        <v>71</v>
      </c>
      <c r="BA220" s="33" t="s">
        <v>72</v>
      </c>
      <c r="BB220" s="33" t="s">
        <v>73</v>
      </c>
      <c r="BC220" s="33"/>
      <c r="BD220" s="35"/>
      <c r="BE220" s="40" t="s">
        <v>880</v>
      </c>
      <c r="BF220" s="33" t="s">
        <v>881</v>
      </c>
    </row>
    <row r="221" spans="1:1024" x14ac:dyDescent="0.3">
      <c r="D221" s="16"/>
      <c r="E221" s="16"/>
      <c r="F221" s="16"/>
      <c r="G221" s="16"/>
      <c r="H221" s="16"/>
      <c r="I221" s="16"/>
      <c r="J221" s="16"/>
      <c r="K221" s="17">
        <v>11</v>
      </c>
      <c r="L221" s="16">
        <v>5</v>
      </c>
      <c r="M221" s="18" t="s">
        <v>60</v>
      </c>
      <c r="N221" t="s">
        <v>480</v>
      </c>
      <c r="O221" t="s">
        <v>480</v>
      </c>
      <c r="P221" s="18" t="s">
        <v>797</v>
      </c>
      <c r="Q221" s="18" t="s">
        <v>798</v>
      </c>
      <c r="R221" s="18"/>
      <c r="S221" s="18" t="s">
        <v>799</v>
      </c>
      <c r="T221" s="18" t="s">
        <v>799</v>
      </c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20">
        <v>2.4</v>
      </c>
      <c r="AJ221" s="18">
        <v>500</v>
      </c>
      <c r="AK221" s="18">
        <v>500</v>
      </c>
      <c r="AL221" s="28">
        <v>0.108</v>
      </c>
      <c r="AM221" s="28">
        <v>44</v>
      </c>
      <c r="AN221" s="28">
        <v>4.7629999999999999</v>
      </c>
      <c r="AO221" s="18">
        <v>2.8</v>
      </c>
      <c r="AP221" s="18" t="s">
        <v>65</v>
      </c>
      <c r="AQ221" s="18" t="s">
        <v>66</v>
      </c>
      <c r="AR221" s="18" t="s">
        <v>93</v>
      </c>
      <c r="AS221" s="18" t="s">
        <v>94</v>
      </c>
      <c r="AT221" s="19">
        <v>275</v>
      </c>
      <c r="AU221" s="19" t="s">
        <v>69</v>
      </c>
      <c r="AV221" s="18"/>
      <c r="AW221" s="18">
        <v>1.6</v>
      </c>
      <c r="AX221" s="18">
        <v>93</v>
      </c>
      <c r="AY221" s="18" t="s">
        <v>70</v>
      </c>
      <c r="AZ221" s="18" t="s">
        <v>71</v>
      </c>
      <c r="BA221" s="18" t="s">
        <v>72</v>
      </c>
      <c r="BB221" s="18" t="s">
        <v>73</v>
      </c>
      <c r="BC221" s="18"/>
      <c r="BD221" s="18"/>
      <c r="BE221" s="21" t="s">
        <v>882</v>
      </c>
      <c r="BF221" s="18" t="s">
        <v>883</v>
      </c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 x14ac:dyDescent="0.3">
      <c r="D222" s="16"/>
      <c r="E222" s="16"/>
      <c r="F222" s="16"/>
      <c r="G222" s="16"/>
      <c r="H222" s="16"/>
      <c r="I222" s="16"/>
      <c r="J222" s="16"/>
      <c r="K222" s="17">
        <v>11</v>
      </c>
      <c r="L222" s="16">
        <v>5</v>
      </c>
      <c r="M222" s="18" t="s">
        <v>60</v>
      </c>
      <c r="N222" t="s">
        <v>480</v>
      </c>
      <c r="O222" t="s">
        <v>480</v>
      </c>
      <c r="P222" s="18" t="s">
        <v>802</v>
      </c>
      <c r="Q222" s="18" t="s">
        <v>803</v>
      </c>
      <c r="R222" s="18"/>
      <c r="S222" s="18" t="s">
        <v>799</v>
      </c>
      <c r="T222" s="18" t="s">
        <v>799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20">
        <v>2.4</v>
      </c>
      <c r="AJ222" s="18">
        <v>650</v>
      </c>
      <c r="AK222" s="18">
        <v>650</v>
      </c>
      <c r="AL222" s="28">
        <v>0.183</v>
      </c>
      <c r="AM222" s="28">
        <v>25</v>
      </c>
      <c r="AN222" s="28">
        <v>4.5750000000000002</v>
      </c>
      <c r="AO222" s="18">
        <v>2.8</v>
      </c>
      <c r="AP222" s="18" t="s">
        <v>65</v>
      </c>
      <c r="AQ222" s="18" t="s">
        <v>66</v>
      </c>
      <c r="AR222" s="18" t="s">
        <v>93</v>
      </c>
      <c r="AS222" s="18" t="s">
        <v>94</v>
      </c>
      <c r="AT222" s="19">
        <v>275</v>
      </c>
      <c r="AU222" s="19" t="s">
        <v>69</v>
      </c>
      <c r="AV222" s="18"/>
      <c r="AW222" s="18">
        <v>1.6</v>
      </c>
      <c r="AX222" s="18">
        <v>93</v>
      </c>
      <c r="AY222" s="18" t="s">
        <v>70</v>
      </c>
      <c r="AZ222" s="18" t="s">
        <v>71</v>
      </c>
      <c r="BA222" s="18" t="s">
        <v>72</v>
      </c>
      <c r="BB222" s="18" t="s">
        <v>73</v>
      </c>
      <c r="BC222" s="18"/>
      <c r="BD222" s="18"/>
      <c r="BE222" s="21" t="s">
        <v>884</v>
      </c>
      <c r="BF222" s="18" t="s">
        <v>885</v>
      </c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 x14ac:dyDescent="0.3">
      <c r="D223" s="16"/>
      <c r="E223" s="16"/>
      <c r="F223" s="16"/>
      <c r="G223" s="16"/>
      <c r="H223" s="16"/>
      <c r="I223" s="16"/>
      <c r="J223" s="16"/>
      <c r="K223" s="17">
        <v>11</v>
      </c>
      <c r="L223" s="16">
        <v>5</v>
      </c>
      <c r="M223" s="18" t="s">
        <v>60</v>
      </c>
      <c r="N223" t="s">
        <v>480</v>
      </c>
      <c r="O223" t="s">
        <v>480</v>
      </c>
      <c r="P223" s="18" t="s">
        <v>806</v>
      </c>
      <c r="Q223" s="18" t="s">
        <v>807</v>
      </c>
      <c r="R223" s="18"/>
      <c r="S223" s="18" t="s">
        <v>799</v>
      </c>
      <c r="T223" s="18" t="s">
        <v>799</v>
      </c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20">
        <v>2.4</v>
      </c>
      <c r="AJ223" s="18">
        <v>754</v>
      </c>
      <c r="AK223" s="18">
        <v>754</v>
      </c>
      <c r="AL223" s="28">
        <v>0.246</v>
      </c>
      <c r="AM223" s="28">
        <v>21</v>
      </c>
      <c r="AN223" s="28">
        <v>5.17</v>
      </c>
      <c r="AO223" s="18">
        <v>2.8</v>
      </c>
      <c r="AP223" s="18" t="s">
        <v>65</v>
      </c>
      <c r="AQ223" s="18" t="s">
        <v>66</v>
      </c>
      <c r="AR223" s="18" t="s">
        <v>93</v>
      </c>
      <c r="AS223" s="18" t="s">
        <v>94</v>
      </c>
      <c r="AT223" s="19">
        <v>275</v>
      </c>
      <c r="AU223" s="19" t="s">
        <v>69</v>
      </c>
      <c r="AV223" s="18"/>
      <c r="AW223" s="18">
        <v>1.6</v>
      </c>
      <c r="AX223" s="18">
        <v>93</v>
      </c>
      <c r="AY223" s="18" t="s">
        <v>70</v>
      </c>
      <c r="AZ223" s="18" t="s">
        <v>71</v>
      </c>
      <c r="BA223" s="18" t="s">
        <v>72</v>
      </c>
      <c r="BB223" s="18" t="s">
        <v>73</v>
      </c>
      <c r="BC223" s="18"/>
      <c r="BD223" s="18"/>
      <c r="BE223" s="21" t="s">
        <v>886</v>
      </c>
      <c r="BF223" s="18" t="s">
        <v>887</v>
      </c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 x14ac:dyDescent="0.3">
      <c r="D224" s="16"/>
      <c r="E224" s="16"/>
      <c r="F224" s="16"/>
      <c r="G224" s="16"/>
      <c r="H224" s="16"/>
      <c r="I224" s="16"/>
      <c r="J224" s="16"/>
      <c r="K224" s="17">
        <v>11</v>
      </c>
      <c r="L224" s="16">
        <v>5</v>
      </c>
      <c r="M224" s="18" t="s">
        <v>60</v>
      </c>
      <c r="N224" t="s">
        <v>480</v>
      </c>
      <c r="O224" t="s">
        <v>480</v>
      </c>
      <c r="P224" s="18" t="s">
        <v>810</v>
      </c>
      <c r="Q224" s="18" t="s">
        <v>811</v>
      </c>
      <c r="R224" s="18"/>
      <c r="S224" s="18" t="s">
        <v>799</v>
      </c>
      <c r="T224" s="18" t="s">
        <v>799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20">
        <v>2.4</v>
      </c>
      <c r="AJ224" s="18">
        <v>216</v>
      </c>
      <c r="AK224" s="18">
        <v>648</v>
      </c>
      <c r="AL224" s="28">
        <v>0.14000000000000001</v>
      </c>
      <c r="AM224" s="28">
        <v>39</v>
      </c>
      <c r="AN224" s="28">
        <v>5.46</v>
      </c>
      <c r="AO224" s="18">
        <v>2.8</v>
      </c>
      <c r="AP224" s="18" t="s">
        <v>65</v>
      </c>
      <c r="AQ224" s="18" t="s">
        <v>66</v>
      </c>
      <c r="AR224" s="18" t="s">
        <v>93</v>
      </c>
      <c r="AS224" s="18" t="s">
        <v>94</v>
      </c>
      <c r="AT224" s="19">
        <v>275</v>
      </c>
      <c r="AU224" s="19" t="s">
        <v>69</v>
      </c>
      <c r="AV224" s="18"/>
      <c r="AW224" s="18">
        <v>1.6</v>
      </c>
      <c r="AX224" s="18">
        <v>93</v>
      </c>
      <c r="AY224" s="18" t="s">
        <v>70</v>
      </c>
      <c r="AZ224" s="18" t="s">
        <v>71</v>
      </c>
      <c r="BA224" s="18" t="s">
        <v>72</v>
      </c>
      <c r="BB224" s="18" t="s">
        <v>73</v>
      </c>
      <c r="BC224" s="18"/>
      <c r="BD224" s="18"/>
      <c r="BE224" s="21" t="s">
        <v>888</v>
      </c>
      <c r="BF224" s="18" t="s">
        <v>889</v>
      </c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x14ac:dyDescent="0.3">
      <c r="D225" s="16"/>
      <c r="E225" s="16"/>
      <c r="F225" s="16"/>
      <c r="G225" s="16"/>
      <c r="H225" s="16"/>
      <c r="I225" s="16"/>
      <c r="J225" s="16"/>
      <c r="K225" s="17">
        <v>11</v>
      </c>
      <c r="L225" s="16">
        <v>5</v>
      </c>
      <c r="M225" s="18" t="s">
        <v>60</v>
      </c>
      <c r="N225" t="s">
        <v>480</v>
      </c>
      <c r="O225" t="s">
        <v>480</v>
      </c>
      <c r="P225" s="18" t="s">
        <v>870</v>
      </c>
      <c r="Q225" s="18" t="s">
        <v>871</v>
      </c>
      <c r="R225" s="18"/>
      <c r="S225" s="18" t="s">
        <v>799</v>
      </c>
      <c r="T225" s="18" t="s">
        <v>799</v>
      </c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20">
        <v>2.4</v>
      </c>
      <c r="AJ225" s="41">
        <v>307</v>
      </c>
      <c r="AK225" s="18">
        <v>307</v>
      </c>
      <c r="AL225" s="28">
        <f>AN225/AM225</f>
        <v>0.24444444444444446</v>
      </c>
      <c r="AM225" s="28">
        <v>18</v>
      </c>
      <c r="AN225" s="28">
        <v>4.4000000000000004</v>
      </c>
      <c r="AO225" s="18">
        <v>2.8</v>
      </c>
      <c r="AP225" s="18" t="s">
        <v>65</v>
      </c>
      <c r="AQ225" s="18" t="s">
        <v>66</v>
      </c>
      <c r="AR225" s="18" t="s">
        <v>93</v>
      </c>
      <c r="AS225" s="18" t="s">
        <v>94</v>
      </c>
      <c r="AT225" s="19">
        <v>275</v>
      </c>
      <c r="AU225" s="19" t="s">
        <v>69</v>
      </c>
      <c r="AV225" s="18"/>
      <c r="AW225" s="18">
        <v>1.6</v>
      </c>
      <c r="AX225" s="18">
        <v>93</v>
      </c>
      <c r="AY225" s="18" t="s">
        <v>70</v>
      </c>
      <c r="AZ225" s="18" t="s">
        <v>71</v>
      </c>
      <c r="BA225" s="18" t="s">
        <v>72</v>
      </c>
      <c r="BB225" s="18" t="s">
        <v>73</v>
      </c>
      <c r="BC225" s="18"/>
      <c r="BD225" s="18"/>
      <c r="BE225" s="21" t="s">
        <v>890</v>
      </c>
      <c r="BF225" s="18" t="s">
        <v>891</v>
      </c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 x14ac:dyDescent="0.3">
      <c r="D226" s="16"/>
      <c r="E226" s="16"/>
      <c r="F226" s="16"/>
      <c r="G226" s="16"/>
      <c r="H226" s="16"/>
      <c r="I226" s="16"/>
      <c r="J226" s="16"/>
      <c r="K226" s="17">
        <v>11</v>
      </c>
      <c r="L226" s="16">
        <v>5</v>
      </c>
      <c r="M226" s="18" t="s">
        <v>60</v>
      </c>
      <c r="N226" t="s">
        <v>480</v>
      </c>
      <c r="O226" t="s">
        <v>480</v>
      </c>
      <c r="P226" s="18" t="s">
        <v>814</v>
      </c>
      <c r="Q226" s="18" t="s">
        <v>815</v>
      </c>
      <c r="R226" s="18"/>
      <c r="S226" s="18" t="s">
        <v>799</v>
      </c>
      <c r="T226" s="18" t="s">
        <v>799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20">
        <v>2.4</v>
      </c>
      <c r="AJ226" s="18">
        <v>140</v>
      </c>
      <c r="AK226" s="18">
        <v>650</v>
      </c>
      <c r="AL226" s="28">
        <v>0.17</v>
      </c>
      <c r="AM226" s="28">
        <v>20</v>
      </c>
      <c r="AN226" s="28">
        <v>3.4</v>
      </c>
      <c r="AO226" s="18">
        <v>2.8</v>
      </c>
      <c r="AP226" s="18" t="s">
        <v>65</v>
      </c>
      <c r="AQ226" s="18" t="s">
        <v>66</v>
      </c>
      <c r="AR226" s="18" t="s">
        <v>93</v>
      </c>
      <c r="AS226" s="18" t="s">
        <v>94</v>
      </c>
      <c r="AT226" s="19">
        <v>275</v>
      </c>
      <c r="AU226" s="19" t="s">
        <v>69</v>
      </c>
      <c r="AV226" s="18"/>
      <c r="AW226" s="18">
        <v>1.6</v>
      </c>
      <c r="AX226" s="18">
        <v>93</v>
      </c>
      <c r="AY226" s="18" t="s">
        <v>70</v>
      </c>
      <c r="AZ226" s="18" t="s">
        <v>71</v>
      </c>
      <c r="BA226" s="18" t="s">
        <v>72</v>
      </c>
      <c r="BB226" s="18" t="s">
        <v>73</v>
      </c>
      <c r="BC226" s="18"/>
      <c r="BD226" s="18"/>
      <c r="BE226" s="21" t="s">
        <v>892</v>
      </c>
      <c r="BF226" s="18" t="s">
        <v>893</v>
      </c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 x14ac:dyDescent="0.3">
      <c r="D227" s="16"/>
      <c r="E227" s="16"/>
      <c r="F227" s="16"/>
      <c r="G227" s="16"/>
      <c r="H227" s="16"/>
      <c r="I227" s="16"/>
      <c r="J227" s="16"/>
      <c r="K227" s="17">
        <v>11</v>
      </c>
      <c r="L227" s="16">
        <v>5</v>
      </c>
      <c r="M227" s="18" t="s">
        <v>60</v>
      </c>
      <c r="N227" t="s">
        <v>480</v>
      </c>
      <c r="O227" t="s">
        <v>480</v>
      </c>
      <c r="P227" s="18" t="s">
        <v>818</v>
      </c>
      <c r="Q227" s="18" t="s">
        <v>819</v>
      </c>
      <c r="R227" s="18"/>
      <c r="S227" s="18" t="s">
        <v>799</v>
      </c>
      <c r="T227" s="18" t="s">
        <v>799</v>
      </c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20">
        <v>2.4</v>
      </c>
      <c r="AJ227" s="18">
        <v>410</v>
      </c>
      <c r="AK227" s="18">
        <v>205</v>
      </c>
      <c r="AL227" s="28">
        <v>0.109</v>
      </c>
      <c r="AM227" s="28">
        <v>38</v>
      </c>
      <c r="AN227" s="28">
        <v>4.1479999999999997</v>
      </c>
      <c r="AO227" s="18">
        <v>2.8</v>
      </c>
      <c r="AP227" s="18" t="s">
        <v>65</v>
      </c>
      <c r="AQ227" s="18" t="s">
        <v>66</v>
      </c>
      <c r="AR227" s="18" t="s">
        <v>93</v>
      </c>
      <c r="AS227" s="18" t="s">
        <v>94</v>
      </c>
      <c r="AT227" s="19">
        <v>275</v>
      </c>
      <c r="AU227" s="19" t="s">
        <v>69</v>
      </c>
      <c r="AV227" s="18"/>
      <c r="AW227" s="18">
        <v>1.6</v>
      </c>
      <c r="AX227" s="18">
        <v>93</v>
      </c>
      <c r="AY227" s="18" t="s">
        <v>70</v>
      </c>
      <c r="AZ227" s="18" t="s">
        <v>71</v>
      </c>
      <c r="BA227" s="18" t="s">
        <v>72</v>
      </c>
      <c r="BB227" s="18" t="s">
        <v>73</v>
      </c>
      <c r="BC227" s="18"/>
      <c r="BD227" s="18"/>
      <c r="BE227" s="21" t="s">
        <v>894</v>
      </c>
      <c r="BF227" s="18" t="s">
        <v>895</v>
      </c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 x14ac:dyDescent="0.3">
      <c r="D228" s="16"/>
      <c r="E228" s="16"/>
      <c r="F228" s="16"/>
      <c r="G228" s="16"/>
      <c r="H228" s="16"/>
      <c r="I228" s="16"/>
      <c r="J228" s="16"/>
      <c r="K228" s="17">
        <v>11</v>
      </c>
      <c r="L228" s="16">
        <v>5</v>
      </c>
      <c r="M228" s="18" t="s">
        <v>60</v>
      </c>
      <c r="N228" t="s">
        <v>480</v>
      </c>
      <c r="O228" t="s">
        <v>480</v>
      </c>
      <c r="P228" s="18" t="s">
        <v>822</v>
      </c>
      <c r="Q228" s="18" t="s">
        <v>823</v>
      </c>
      <c r="R228" s="18"/>
      <c r="S228" s="18" t="s">
        <v>799</v>
      </c>
      <c r="T228" s="18" t="s">
        <v>799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20">
        <v>2.4</v>
      </c>
      <c r="AJ228" s="18">
        <v>570</v>
      </c>
      <c r="AK228" s="18">
        <v>550</v>
      </c>
      <c r="AL228" s="28">
        <v>0.16500000000000001</v>
      </c>
      <c r="AM228" s="28">
        <v>23</v>
      </c>
      <c r="AN228" s="28">
        <v>3.8</v>
      </c>
      <c r="AO228" s="18">
        <v>2.8</v>
      </c>
      <c r="AP228" s="18" t="s">
        <v>65</v>
      </c>
      <c r="AQ228" s="18" t="s">
        <v>66</v>
      </c>
      <c r="AR228" s="18" t="s">
        <v>93</v>
      </c>
      <c r="AS228" s="18" t="s">
        <v>94</v>
      </c>
      <c r="AT228" s="19">
        <v>275</v>
      </c>
      <c r="AU228" s="19" t="s">
        <v>69</v>
      </c>
      <c r="AV228" s="18"/>
      <c r="AW228" s="18">
        <v>1.6</v>
      </c>
      <c r="AX228" s="18">
        <v>93</v>
      </c>
      <c r="AY228" s="18" t="s">
        <v>70</v>
      </c>
      <c r="AZ228" s="18" t="s">
        <v>71</v>
      </c>
      <c r="BA228" s="18" t="s">
        <v>72</v>
      </c>
      <c r="BB228" s="18" t="s">
        <v>73</v>
      </c>
      <c r="BC228" s="18"/>
      <c r="BD228" s="18"/>
      <c r="BE228" s="21" t="s">
        <v>896</v>
      </c>
      <c r="BF228" s="18" t="s">
        <v>897</v>
      </c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 s="34" customFormat="1" x14ac:dyDescent="0.3">
      <c r="A229"/>
      <c r="B229"/>
      <c r="C229"/>
      <c r="D229" s="16"/>
      <c r="E229" s="16"/>
      <c r="F229" s="16"/>
      <c r="G229" s="16"/>
      <c r="H229" s="16"/>
      <c r="I229" s="16"/>
      <c r="J229" s="16"/>
      <c r="K229" s="17">
        <v>11</v>
      </c>
      <c r="L229" s="16">
        <v>5</v>
      </c>
      <c r="M229" s="33" t="s">
        <v>60</v>
      </c>
      <c r="N229" s="34" t="s">
        <v>480</v>
      </c>
      <c r="O229" s="34" t="s">
        <v>480</v>
      </c>
      <c r="P229" s="33" t="s">
        <v>826</v>
      </c>
      <c r="Q229" s="33" t="s">
        <v>827</v>
      </c>
      <c r="R229" s="33"/>
      <c r="S229" s="33" t="s">
        <v>799</v>
      </c>
      <c r="T229" s="33" t="s">
        <v>799</v>
      </c>
      <c r="U229" s="33"/>
      <c r="V229" s="35"/>
      <c r="W229" s="33"/>
      <c r="X229" s="35"/>
      <c r="Y229" s="33"/>
      <c r="Z229" s="35"/>
      <c r="AA229" s="33"/>
      <c r="AB229" s="35"/>
      <c r="AC229" s="33"/>
      <c r="AD229" s="35"/>
      <c r="AE229" s="33"/>
      <c r="AF229" s="35"/>
      <c r="AG229" s="33"/>
      <c r="AH229" s="35"/>
      <c r="AI229" s="36">
        <v>2.4</v>
      </c>
      <c r="AJ229" s="33"/>
      <c r="AK229" s="33"/>
      <c r="AL229" s="37">
        <f>AN229/AM229</f>
        <v>0.24500000000000002</v>
      </c>
      <c r="AM229" s="37">
        <v>20</v>
      </c>
      <c r="AN229" s="37">
        <v>4.9000000000000004</v>
      </c>
      <c r="AO229" s="33">
        <v>2.8</v>
      </c>
      <c r="AP229" s="33" t="s">
        <v>65</v>
      </c>
      <c r="AQ229" s="33" t="s">
        <v>66</v>
      </c>
      <c r="AR229" s="33" t="s">
        <v>93</v>
      </c>
      <c r="AS229" s="33" t="s">
        <v>94</v>
      </c>
      <c r="AT229" s="39">
        <v>275</v>
      </c>
      <c r="AU229" s="39" t="s">
        <v>69</v>
      </c>
      <c r="AV229" s="33"/>
      <c r="AW229" s="18">
        <v>1.6</v>
      </c>
      <c r="AX229" s="18">
        <v>93</v>
      </c>
      <c r="AY229" s="18" t="s">
        <v>70</v>
      </c>
      <c r="AZ229" s="33" t="s">
        <v>71</v>
      </c>
      <c r="BA229" s="33" t="s">
        <v>72</v>
      </c>
      <c r="BB229" s="33" t="s">
        <v>73</v>
      </c>
      <c r="BC229" s="33"/>
      <c r="BD229" s="35"/>
      <c r="BE229" s="40" t="s">
        <v>898</v>
      </c>
      <c r="BF229" s="33" t="s">
        <v>899</v>
      </c>
    </row>
    <row r="230" spans="1:1024" x14ac:dyDescent="0.3">
      <c r="D230" s="16"/>
      <c r="E230" s="16"/>
      <c r="F230" s="16"/>
      <c r="G230" s="16"/>
      <c r="H230" s="16"/>
      <c r="I230" s="16"/>
      <c r="J230" s="16"/>
      <c r="K230" s="17">
        <v>11</v>
      </c>
      <c r="L230" s="16">
        <v>5</v>
      </c>
      <c r="M230" s="18" t="s">
        <v>60</v>
      </c>
      <c r="N230" t="s">
        <v>208</v>
      </c>
      <c r="O230" t="s">
        <v>208</v>
      </c>
      <c r="P230" s="18" t="s">
        <v>797</v>
      </c>
      <c r="Q230" s="18" t="s">
        <v>798</v>
      </c>
      <c r="R230" s="18"/>
      <c r="S230" s="18" t="s">
        <v>799</v>
      </c>
      <c r="T230" s="18" t="s">
        <v>799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29">
        <v>2.5</v>
      </c>
      <c r="AJ230" s="18">
        <v>500</v>
      </c>
      <c r="AK230" s="18">
        <v>500</v>
      </c>
      <c r="AL230" s="28">
        <v>0.108</v>
      </c>
      <c r="AM230" s="28">
        <v>44</v>
      </c>
      <c r="AN230" s="28">
        <v>4.7629999999999999</v>
      </c>
      <c r="AO230" s="29">
        <v>2.9</v>
      </c>
      <c r="AP230" s="18" t="s">
        <v>65</v>
      </c>
      <c r="AQ230" s="18" t="s">
        <v>66</v>
      </c>
      <c r="AR230" s="18" t="s">
        <v>93</v>
      </c>
      <c r="AS230" s="18" t="s">
        <v>94</v>
      </c>
      <c r="AT230" s="19">
        <v>357</v>
      </c>
      <c r="AU230" s="19" t="s">
        <v>69</v>
      </c>
      <c r="AV230" s="18"/>
      <c r="AW230" s="18">
        <v>1.6</v>
      </c>
      <c r="AX230" s="18">
        <v>121</v>
      </c>
      <c r="AY230" s="18" t="s">
        <v>70</v>
      </c>
      <c r="AZ230" s="18" t="s">
        <v>71</v>
      </c>
      <c r="BA230" s="18" t="s">
        <v>72</v>
      </c>
      <c r="BB230" s="18" t="s">
        <v>73</v>
      </c>
      <c r="BC230" s="18"/>
      <c r="BD230" s="18"/>
      <c r="BE230" s="21" t="s">
        <v>900</v>
      </c>
      <c r="BF230" s="18" t="s">
        <v>901</v>
      </c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x14ac:dyDescent="0.3">
      <c r="D231" s="16"/>
      <c r="E231" s="16"/>
      <c r="F231" s="16"/>
      <c r="G231" s="16"/>
      <c r="H231" s="16"/>
      <c r="I231" s="16"/>
      <c r="J231" s="16"/>
      <c r="K231" s="17">
        <v>11</v>
      </c>
      <c r="L231" s="16">
        <v>5</v>
      </c>
      <c r="M231" s="18" t="s">
        <v>60</v>
      </c>
      <c r="N231" t="s">
        <v>208</v>
      </c>
      <c r="O231" t="s">
        <v>208</v>
      </c>
      <c r="P231" s="18" t="s">
        <v>802</v>
      </c>
      <c r="Q231" s="18" t="s">
        <v>803</v>
      </c>
      <c r="R231" s="18"/>
      <c r="S231" s="18" t="s">
        <v>799</v>
      </c>
      <c r="T231" s="18" t="s">
        <v>799</v>
      </c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29">
        <v>2.5</v>
      </c>
      <c r="AJ231" s="18">
        <v>650</v>
      </c>
      <c r="AK231" s="18">
        <v>650</v>
      </c>
      <c r="AL231" s="28">
        <v>0.183</v>
      </c>
      <c r="AM231" s="28">
        <v>25</v>
      </c>
      <c r="AN231" s="28">
        <v>4.5750000000000002</v>
      </c>
      <c r="AO231" s="29">
        <v>2.9</v>
      </c>
      <c r="AP231" s="18" t="s">
        <v>65</v>
      </c>
      <c r="AQ231" s="18" t="s">
        <v>66</v>
      </c>
      <c r="AR231" s="18" t="s">
        <v>93</v>
      </c>
      <c r="AS231" s="18" t="s">
        <v>94</v>
      </c>
      <c r="AT231" s="19">
        <v>357</v>
      </c>
      <c r="AU231" s="19" t="s">
        <v>69</v>
      </c>
      <c r="AV231" s="18"/>
      <c r="AW231" s="18">
        <v>1.6</v>
      </c>
      <c r="AX231" s="18">
        <v>121</v>
      </c>
      <c r="AY231" s="18" t="s">
        <v>70</v>
      </c>
      <c r="AZ231" s="18" t="s">
        <v>71</v>
      </c>
      <c r="BA231" s="18" t="s">
        <v>72</v>
      </c>
      <c r="BB231" s="18" t="s">
        <v>73</v>
      </c>
      <c r="BC231" s="18"/>
      <c r="BD231" s="18"/>
      <c r="BE231" s="21" t="s">
        <v>902</v>
      </c>
      <c r="BF231" s="18" t="s">
        <v>903</v>
      </c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</row>
    <row r="232" spans="1:1024" x14ac:dyDescent="0.3">
      <c r="D232" s="16"/>
      <c r="E232" s="16"/>
      <c r="F232" s="16"/>
      <c r="G232" s="16"/>
      <c r="H232" s="16"/>
      <c r="I232" s="16"/>
      <c r="J232" s="16"/>
      <c r="K232" s="17">
        <v>11</v>
      </c>
      <c r="L232" s="16">
        <v>5</v>
      </c>
      <c r="M232" s="18" t="s">
        <v>60</v>
      </c>
      <c r="N232" t="s">
        <v>208</v>
      </c>
      <c r="O232" t="s">
        <v>208</v>
      </c>
      <c r="P232" s="18" t="s">
        <v>806</v>
      </c>
      <c r="Q232" s="18" t="s">
        <v>807</v>
      </c>
      <c r="R232" s="18"/>
      <c r="S232" s="18" t="s">
        <v>799</v>
      </c>
      <c r="T232" s="18" t="s">
        <v>799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29">
        <v>2.5</v>
      </c>
      <c r="AJ232" s="18">
        <v>754</v>
      </c>
      <c r="AK232" s="18">
        <v>754</v>
      </c>
      <c r="AL232" s="28">
        <v>0.246</v>
      </c>
      <c r="AM232" s="28">
        <v>21</v>
      </c>
      <c r="AN232" s="28">
        <v>5.17</v>
      </c>
      <c r="AO232" s="29">
        <v>2.9</v>
      </c>
      <c r="AP232" s="18" t="s">
        <v>65</v>
      </c>
      <c r="AQ232" s="18" t="s">
        <v>66</v>
      </c>
      <c r="AR232" s="18" t="s">
        <v>93</v>
      </c>
      <c r="AS232" s="18" t="s">
        <v>94</v>
      </c>
      <c r="AT232" s="19">
        <v>357</v>
      </c>
      <c r="AU232" s="19" t="s">
        <v>69</v>
      </c>
      <c r="AV232" s="18"/>
      <c r="AW232" s="18">
        <v>1.6</v>
      </c>
      <c r="AX232" s="18">
        <v>121</v>
      </c>
      <c r="AY232" s="18" t="s">
        <v>70</v>
      </c>
      <c r="AZ232" s="18" t="s">
        <v>71</v>
      </c>
      <c r="BA232" s="18" t="s">
        <v>72</v>
      </c>
      <c r="BB232" s="18" t="s">
        <v>73</v>
      </c>
      <c r="BC232" s="18"/>
      <c r="BD232" s="18"/>
      <c r="BE232" s="21" t="s">
        <v>904</v>
      </c>
      <c r="BF232" s="18" t="s">
        <v>905</v>
      </c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x14ac:dyDescent="0.3">
      <c r="D233" s="16"/>
      <c r="E233" s="16"/>
      <c r="F233" s="16"/>
      <c r="G233" s="16"/>
      <c r="H233" s="16"/>
      <c r="I233" s="16"/>
      <c r="J233" s="16"/>
      <c r="K233" s="17">
        <v>11</v>
      </c>
      <c r="L233" s="16">
        <v>5</v>
      </c>
      <c r="M233" s="18" t="s">
        <v>60</v>
      </c>
      <c r="N233" t="s">
        <v>208</v>
      </c>
      <c r="O233" t="s">
        <v>208</v>
      </c>
      <c r="P233" s="18" t="s">
        <v>810</v>
      </c>
      <c r="Q233" s="18" t="s">
        <v>811</v>
      </c>
      <c r="R233" s="18"/>
      <c r="S233" s="18" t="s">
        <v>799</v>
      </c>
      <c r="T233" s="18" t="s">
        <v>799</v>
      </c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29">
        <v>2.5</v>
      </c>
      <c r="AJ233" s="18">
        <v>216</v>
      </c>
      <c r="AK233" s="18">
        <v>648</v>
      </c>
      <c r="AL233" s="28">
        <v>0.14000000000000001</v>
      </c>
      <c r="AM233" s="28">
        <v>39</v>
      </c>
      <c r="AN233" s="28">
        <v>5.46</v>
      </c>
      <c r="AO233" s="29">
        <v>2.9</v>
      </c>
      <c r="AP233" s="18" t="s">
        <v>65</v>
      </c>
      <c r="AQ233" s="18" t="s">
        <v>66</v>
      </c>
      <c r="AR233" s="18" t="s">
        <v>93</v>
      </c>
      <c r="AS233" s="18" t="s">
        <v>94</v>
      </c>
      <c r="AT233" s="19">
        <v>357</v>
      </c>
      <c r="AU233" s="19" t="s">
        <v>69</v>
      </c>
      <c r="AV233" s="18"/>
      <c r="AW233" s="18">
        <v>1.6</v>
      </c>
      <c r="AX233" s="18">
        <v>121</v>
      </c>
      <c r="AY233" s="18" t="s">
        <v>70</v>
      </c>
      <c r="AZ233" s="18" t="s">
        <v>71</v>
      </c>
      <c r="BA233" s="18" t="s">
        <v>72</v>
      </c>
      <c r="BB233" s="18" t="s">
        <v>73</v>
      </c>
      <c r="BC233" s="18"/>
      <c r="BD233" s="18"/>
      <c r="BE233" s="21" t="s">
        <v>906</v>
      </c>
      <c r="BF233" s="18" t="s">
        <v>907</v>
      </c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x14ac:dyDescent="0.3">
      <c r="D234" s="16"/>
      <c r="E234" s="16"/>
      <c r="F234" s="16"/>
      <c r="G234" s="16"/>
      <c r="H234" s="16"/>
      <c r="I234" s="16"/>
      <c r="J234" s="16"/>
      <c r="K234" s="17">
        <v>11</v>
      </c>
      <c r="L234" s="16">
        <v>5</v>
      </c>
      <c r="M234" s="18" t="s">
        <v>60</v>
      </c>
      <c r="N234" t="s">
        <v>208</v>
      </c>
      <c r="O234" t="s">
        <v>208</v>
      </c>
      <c r="P234" s="18" t="s">
        <v>870</v>
      </c>
      <c r="Q234" s="18" t="s">
        <v>871</v>
      </c>
      <c r="R234" s="18"/>
      <c r="S234" s="18" t="s">
        <v>799</v>
      </c>
      <c r="T234" s="18" t="s">
        <v>799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29">
        <v>2.5</v>
      </c>
      <c r="AJ234" s="41">
        <v>307</v>
      </c>
      <c r="AK234" s="18">
        <v>307</v>
      </c>
      <c r="AL234" s="28">
        <f>AN234/AM234</f>
        <v>0.24444444444444446</v>
      </c>
      <c r="AM234" s="28">
        <v>18</v>
      </c>
      <c r="AN234" s="28">
        <v>4.4000000000000004</v>
      </c>
      <c r="AO234" s="29">
        <v>2.9</v>
      </c>
      <c r="AP234" s="18" t="s">
        <v>65</v>
      </c>
      <c r="AQ234" s="18" t="s">
        <v>66</v>
      </c>
      <c r="AR234" s="18" t="s">
        <v>93</v>
      </c>
      <c r="AS234" s="18" t="s">
        <v>94</v>
      </c>
      <c r="AT234" s="19">
        <v>357</v>
      </c>
      <c r="AU234" s="19" t="s">
        <v>69</v>
      </c>
      <c r="AV234" s="18"/>
      <c r="AW234" s="18">
        <v>1.6</v>
      </c>
      <c r="AX234" s="18">
        <v>121</v>
      </c>
      <c r="AY234" s="18" t="s">
        <v>70</v>
      </c>
      <c r="AZ234" s="18" t="s">
        <v>71</v>
      </c>
      <c r="BA234" s="18" t="s">
        <v>72</v>
      </c>
      <c r="BB234" s="18" t="s">
        <v>73</v>
      </c>
      <c r="BC234" s="18"/>
      <c r="BD234" s="18"/>
      <c r="BE234" s="21" t="s">
        <v>908</v>
      </c>
      <c r="BF234" s="18" t="s">
        <v>909</v>
      </c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</row>
    <row r="235" spans="1:1024" x14ac:dyDescent="0.3">
      <c r="D235" s="16"/>
      <c r="E235" s="16"/>
      <c r="F235" s="16"/>
      <c r="G235" s="16"/>
      <c r="H235" s="16"/>
      <c r="I235" s="16"/>
      <c r="J235" s="16"/>
      <c r="K235" s="17">
        <v>11</v>
      </c>
      <c r="L235" s="16">
        <v>5</v>
      </c>
      <c r="M235" s="18" t="s">
        <v>60</v>
      </c>
      <c r="N235" t="s">
        <v>208</v>
      </c>
      <c r="O235" t="s">
        <v>208</v>
      </c>
      <c r="P235" s="18" t="s">
        <v>814</v>
      </c>
      <c r="Q235" s="18" t="s">
        <v>815</v>
      </c>
      <c r="R235" s="18"/>
      <c r="S235" s="18" t="s">
        <v>799</v>
      </c>
      <c r="T235" s="18" t="s">
        <v>799</v>
      </c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29">
        <v>2.5</v>
      </c>
      <c r="AJ235" s="18">
        <v>140</v>
      </c>
      <c r="AK235" s="18">
        <v>650</v>
      </c>
      <c r="AL235" s="28">
        <v>0.17</v>
      </c>
      <c r="AM235" s="28">
        <v>20</v>
      </c>
      <c r="AN235" s="28">
        <v>3.4</v>
      </c>
      <c r="AO235" s="29">
        <v>2.9</v>
      </c>
      <c r="AP235" s="18" t="s">
        <v>65</v>
      </c>
      <c r="AQ235" s="18" t="s">
        <v>66</v>
      </c>
      <c r="AR235" s="18" t="s">
        <v>93</v>
      </c>
      <c r="AS235" s="18" t="s">
        <v>94</v>
      </c>
      <c r="AT235" s="19">
        <v>357</v>
      </c>
      <c r="AU235" s="19" t="s">
        <v>69</v>
      </c>
      <c r="AV235" s="18"/>
      <c r="AW235" s="18">
        <v>1.6</v>
      </c>
      <c r="AX235" s="18">
        <v>121</v>
      </c>
      <c r="AY235" s="18" t="s">
        <v>70</v>
      </c>
      <c r="AZ235" s="18" t="s">
        <v>71</v>
      </c>
      <c r="BA235" s="18" t="s">
        <v>72</v>
      </c>
      <c r="BB235" s="18" t="s">
        <v>73</v>
      </c>
      <c r="BC235" s="18"/>
      <c r="BD235" s="18"/>
      <c r="BE235" s="21" t="s">
        <v>910</v>
      </c>
      <c r="BF235" s="18" t="s">
        <v>911</v>
      </c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 x14ac:dyDescent="0.3">
      <c r="D236" s="16"/>
      <c r="E236" s="16"/>
      <c r="F236" s="16"/>
      <c r="G236" s="16"/>
      <c r="H236" s="16"/>
      <c r="I236" s="16"/>
      <c r="J236" s="16"/>
      <c r="K236" s="17">
        <v>11</v>
      </c>
      <c r="L236" s="16">
        <v>5</v>
      </c>
      <c r="M236" s="18" t="s">
        <v>60</v>
      </c>
      <c r="N236" t="s">
        <v>208</v>
      </c>
      <c r="O236" t="s">
        <v>208</v>
      </c>
      <c r="P236" s="18" t="s">
        <v>818</v>
      </c>
      <c r="Q236" s="18" t="s">
        <v>819</v>
      </c>
      <c r="R236" s="18"/>
      <c r="S236" s="18" t="s">
        <v>799</v>
      </c>
      <c r="T236" s="18" t="s">
        <v>799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29">
        <v>2.5</v>
      </c>
      <c r="AJ236" s="18">
        <v>410</v>
      </c>
      <c r="AK236" s="18">
        <v>205</v>
      </c>
      <c r="AL236" s="28">
        <v>0.109</v>
      </c>
      <c r="AM236" s="28">
        <v>38</v>
      </c>
      <c r="AN236" s="28">
        <v>4.1479999999999997</v>
      </c>
      <c r="AO236" s="29">
        <v>2.9</v>
      </c>
      <c r="AP236" s="18" t="s">
        <v>65</v>
      </c>
      <c r="AQ236" s="18" t="s">
        <v>66</v>
      </c>
      <c r="AR236" s="18" t="s">
        <v>93</v>
      </c>
      <c r="AS236" s="18" t="s">
        <v>94</v>
      </c>
      <c r="AT236" s="19">
        <v>357</v>
      </c>
      <c r="AU236" s="19" t="s">
        <v>69</v>
      </c>
      <c r="AV236" s="18"/>
      <c r="AW236" s="18">
        <v>1.6</v>
      </c>
      <c r="AX236" s="18">
        <v>121</v>
      </c>
      <c r="AY236" s="18" t="s">
        <v>70</v>
      </c>
      <c r="AZ236" s="18" t="s">
        <v>71</v>
      </c>
      <c r="BA236" s="18" t="s">
        <v>72</v>
      </c>
      <c r="BB236" s="18" t="s">
        <v>73</v>
      </c>
      <c r="BC236" s="18"/>
      <c r="BD236" s="18"/>
      <c r="BE236" s="21" t="s">
        <v>912</v>
      </c>
      <c r="BF236" s="18" t="s">
        <v>913</v>
      </c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</row>
    <row r="237" spans="1:1024" x14ac:dyDescent="0.3">
      <c r="D237" s="16"/>
      <c r="E237" s="16"/>
      <c r="F237" s="16"/>
      <c r="G237" s="16"/>
      <c r="H237" s="16"/>
      <c r="I237" s="16"/>
      <c r="J237" s="16"/>
      <c r="K237" s="17">
        <v>11</v>
      </c>
      <c r="L237" s="16">
        <v>5</v>
      </c>
      <c r="M237" s="18" t="s">
        <v>60</v>
      </c>
      <c r="N237" t="s">
        <v>208</v>
      </c>
      <c r="O237" t="s">
        <v>208</v>
      </c>
      <c r="P237" s="18" t="s">
        <v>822</v>
      </c>
      <c r="Q237" s="18" t="s">
        <v>823</v>
      </c>
      <c r="R237" s="18"/>
      <c r="S237" s="18" t="s">
        <v>799</v>
      </c>
      <c r="T237" s="18" t="s">
        <v>799</v>
      </c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29">
        <v>2.5</v>
      </c>
      <c r="AJ237" s="18">
        <v>570</v>
      </c>
      <c r="AK237" s="18">
        <v>550</v>
      </c>
      <c r="AL237" s="28">
        <v>0.16500000000000001</v>
      </c>
      <c r="AM237" s="28">
        <v>23</v>
      </c>
      <c r="AN237" s="28">
        <v>3.8</v>
      </c>
      <c r="AO237" s="29">
        <v>2.9</v>
      </c>
      <c r="AP237" s="18" t="s">
        <v>65</v>
      </c>
      <c r="AQ237" s="18" t="s">
        <v>66</v>
      </c>
      <c r="AR237" s="18" t="s">
        <v>93</v>
      </c>
      <c r="AS237" s="18" t="s">
        <v>94</v>
      </c>
      <c r="AT237" s="19">
        <v>357</v>
      </c>
      <c r="AU237" s="19" t="s">
        <v>69</v>
      </c>
      <c r="AV237" s="18"/>
      <c r="AW237" s="18">
        <v>1.6</v>
      </c>
      <c r="AX237" s="18">
        <v>121</v>
      </c>
      <c r="AY237" s="18" t="s">
        <v>70</v>
      </c>
      <c r="AZ237" s="18" t="s">
        <v>71</v>
      </c>
      <c r="BA237" s="18" t="s">
        <v>72</v>
      </c>
      <c r="BB237" s="18" t="s">
        <v>73</v>
      </c>
      <c r="BC237" s="18"/>
      <c r="BD237" s="18"/>
      <c r="BE237" s="21" t="s">
        <v>914</v>
      </c>
      <c r="BF237" s="18" t="s">
        <v>915</v>
      </c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</row>
    <row r="238" spans="1:1024" s="34" customFormat="1" x14ac:dyDescent="0.3">
      <c r="A238"/>
      <c r="B238"/>
      <c r="C238"/>
      <c r="D238" s="16"/>
      <c r="E238" s="16"/>
      <c r="F238" s="16"/>
      <c r="G238" s="16"/>
      <c r="H238" s="16"/>
      <c r="I238" s="16"/>
      <c r="J238" s="16"/>
      <c r="K238" s="17">
        <v>11</v>
      </c>
      <c r="L238" s="16">
        <v>5</v>
      </c>
      <c r="M238" s="33" t="s">
        <v>60</v>
      </c>
      <c r="N238" s="34" t="s">
        <v>208</v>
      </c>
      <c r="O238" s="34" t="s">
        <v>208</v>
      </c>
      <c r="P238" s="33" t="s">
        <v>826</v>
      </c>
      <c r="Q238" s="33" t="s">
        <v>827</v>
      </c>
      <c r="R238" s="33"/>
      <c r="S238" s="33" t="s">
        <v>799</v>
      </c>
      <c r="T238" s="33" t="s">
        <v>799</v>
      </c>
      <c r="U238" s="33"/>
      <c r="V238" s="35"/>
      <c r="W238" s="33"/>
      <c r="X238" s="35"/>
      <c r="Y238" s="33"/>
      <c r="Z238" s="35"/>
      <c r="AA238" s="33"/>
      <c r="AB238" s="35"/>
      <c r="AC238" s="33"/>
      <c r="AD238" s="35"/>
      <c r="AE238" s="33"/>
      <c r="AF238" s="35"/>
      <c r="AG238" s="33"/>
      <c r="AH238" s="35"/>
      <c r="AI238" s="42">
        <v>2.5</v>
      </c>
      <c r="AJ238" s="33"/>
      <c r="AK238" s="33"/>
      <c r="AL238" s="37">
        <f>AN238/AM238</f>
        <v>0.24500000000000002</v>
      </c>
      <c r="AM238" s="37">
        <v>20</v>
      </c>
      <c r="AN238" s="37">
        <v>4.9000000000000004</v>
      </c>
      <c r="AO238" s="42">
        <v>2.9</v>
      </c>
      <c r="AP238" s="33" t="s">
        <v>65</v>
      </c>
      <c r="AQ238" s="33" t="s">
        <v>66</v>
      </c>
      <c r="AR238" s="33" t="s">
        <v>93</v>
      </c>
      <c r="AS238" s="33" t="s">
        <v>94</v>
      </c>
      <c r="AT238" s="39">
        <v>357</v>
      </c>
      <c r="AU238" s="39" t="s">
        <v>69</v>
      </c>
      <c r="AV238" s="33"/>
      <c r="AW238" s="18">
        <v>1.6</v>
      </c>
      <c r="AX238" s="18">
        <v>121</v>
      </c>
      <c r="AY238" s="18" t="s">
        <v>70</v>
      </c>
      <c r="AZ238" s="33" t="s">
        <v>71</v>
      </c>
      <c r="BA238" s="33" t="s">
        <v>72</v>
      </c>
      <c r="BB238" s="33" t="s">
        <v>73</v>
      </c>
      <c r="BC238" s="33"/>
      <c r="BD238" s="35"/>
      <c r="BE238" s="40" t="s">
        <v>916</v>
      </c>
      <c r="BF238" s="33" t="s">
        <v>917</v>
      </c>
    </row>
    <row r="239" spans="1:1024" x14ac:dyDescent="0.3">
      <c r="D239" s="16"/>
      <c r="E239" s="16"/>
      <c r="F239" s="16"/>
      <c r="G239" s="16"/>
      <c r="H239" s="16"/>
      <c r="I239" s="16"/>
      <c r="J239" s="16"/>
      <c r="K239" s="17">
        <v>11</v>
      </c>
      <c r="L239" s="16">
        <v>5</v>
      </c>
      <c r="M239" s="18" t="s">
        <v>60</v>
      </c>
      <c r="N239" t="s">
        <v>279</v>
      </c>
      <c r="O239" t="s">
        <v>279</v>
      </c>
      <c r="P239" s="18" t="s">
        <v>797</v>
      </c>
      <c r="Q239" s="18" t="s">
        <v>798</v>
      </c>
      <c r="R239" s="18"/>
      <c r="S239" s="18" t="s">
        <v>799</v>
      </c>
      <c r="T239" s="18" t="s">
        <v>799</v>
      </c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20">
        <v>2.5</v>
      </c>
      <c r="AJ239" s="18">
        <v>500</v>
      </c>
      <c r="AK239" s="18">
        <v>500</v>
      </c>
      <c r="AL239" s="28">
        <v>0.108</v>
      </c>
      <c r="AM239" s="28">
        <v>44</v>
      </c>
      <c r="AN239" s="28">
        <v>4.7629999999999999</v>
      </c>
      <c r="AO239" s="18">
        <v>2.9</v>
      </c>
      <c r="AP239" s="18" t="s">
        <v>65</v>
      </c>
      <c r="AQ239" s="18" t="s">
        <v>66</v>
      </c>
      <c r="AR239" s="18" t="s">
        <v>93</v>
      </c>
      <c r="AS239" s="18" t="s">
        <v>94</v>
      </c>
      <c r="AT239" s="19">
        <v>357</v>
      </c>
      <c r="AU239" s="19" t="s">
        <v>69</v>
      </c>
      <c r="AV239" s="18"/>
      <c r="AW239" s="18">
        <v>1.6</v>
      </c>
      <c r="AX239" s="18">
        <v>121</v>
      </c>
      <c r="AY239" s="18" t="s">
        <v>70</v>
      </c>
      <c r="AZ239" s="18" t="s">
        <v>71</v>
      </c>
      <c r="BA239" s="18" t="s">
        <v>72</v>
      </c>
      <c r="BB239" s="18" t="s">
        <v>73</v>
      </c>
      <c r="BC239" s="18"/>
      <c r="BD239" s="18"/>
      <c r="BE239" s="21" t="s">
        <v>918</v>
      </c>
      <c r="BF239" s="18" t="s">
        <v>919</v>
      </c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</row>
    <row r="240" spans="1:1024" x14ac:dyDescent="0.3">
      <c r="D240" s="16"/>
      <c r="E240" s="16"/>
      <c r="F240" s="16"/>
      <c r="G240" s="16"/>
      <c r="H240" s="16"/>
      <c r="I240" s="16"/>
      <c r="J240" s="16"/>
      <c r="K240" s="17">
        <v>11</v>
      </c>
      <c r="L240" s="16">
        <v>5</v>
      </c>
      <c r="M240" s="18" t="s">
        <v>60</v>
      </c>
      <c r="N240" t="s">
        <v>279</v>
      </c>
      <c r="O240" t="s">
        <v>279</v>
      </c>
      <c r="P240" s="18" t="s">
        <v>802</v>
      </c>
      <c r="Q240" s="18" t="s">
        <v>803</v>
      </c>
      <c r="R240" s="18"/>
      <c r="S240" s="18" t="s">
        <v>799</v>
      </c>
      <c r="T240" s="18" t="s">
        <v>799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20">
        <v>2.5</v>
      </c>
      <c r="AJ240" s="18">
        <v>650</v>
      </c>
      <c r="AK240" s="18">
        <v>650</v>
      </c>
      <c r="AL240" s="28">
        <v>0.183</v>
      </c>
      <c r="AM240" s="28">
        <v>25</v>
      </c>
      <c r="AN240" s="28">
        <v>4.5750000000000002</v>
      </c>
      <c r="AO240" s="18">
        <v>2.9</v>
      </c>
      <c r="AP240" s="18" t="s">
        <v>65</v>
      </c>
      <c r="AQ240" s="18" t="s">
        <v>66</v>
      </c>
      <c r="AR240" s="18" t="s">
        <v>93</v>
      </c>
      <c r="AS240" s="18" t="s">
        <v>94</v>
      </c>
      <c r="AT240" s="19">
        <v>357</v>
      </c>
      <c r="AU240" s="19" t="s">
        <v>69</v>
      </c>
      <c r="AV240" s="18"/>
      <c r="AW240" s="18">
        <v>1.6</v>
      </c>
      <c r="AX240" s="18">
        <v>121</v>
      </c>
      <c r="AY240" s="18" t="s">
        <v>70</v>
      </c>
      <c r="AZ240" s="18" t="s">
        <v>71</v>
      </c>
      <c r="BA240" s="18" t="s">
        <v>72</v>
      </c>
      <c r="BB240" s="18" t="s">
        <v>73</v>
      </c>
      <c r="BC240" s="18"/>
      <c r="BD240" s="18"/>
      <c r="BE240" s="21" t="s">
        <v>920</v>
      </c>
      <c r="BF240" s="18" t="s">
        <v>921</v>
      </c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</row>
    <row r="241" spans="1:1024" x14ac:dyDescent="0.3">
      <c r="D241" s="16"/>
      <c r="E241" s="16"/>
      <c r="F241" s="16"/>
      <c r="G241" s="16"/>
      <c r="H241" s="16"/>
      <c r="I241" s="16"/>
      <c r="J241" s="16"/>
      <c r="K241" s="17">
        <v>11</v>
      </c>
      <c r="L241" s="16">
        <v>5</v>
      </c>
      <c r="M241" s="18" t="s">
        <v>60</v>
      </c>
      <c r="N241" t="s">
        <v>279</v>
      </c>
      <c r="O241" t="s">
        <v>279</v>
      </c>
      <c r="P241" s="18" t="s">
        <v>806</v>
      </c>
      <c r="Q241" s="18" t="s">
        <v>807</v>
      </c>
      <c r="R241" s="18"/>
      <c r="S241" s="18" t="s">
        <v>799</v>
      </c>
      <c r="T241" s="18" t="s">
        <v>799</v>
      </c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20">
        <v>2.5</v>
      </c>
      <c r="AJ241" s="18">
        <v>754</v>
      </c>
      <c r="AK241" s="18">
        <v>754</v>
      </c>
      <c r="AL241" s="28">
        <v>0.246</v>
      </c>
      <c r="AM241" s="28">
        <v>21</v>
      </c>
      <c r="AN241" s="28">
        <v>5.17</v>
      </c>
      <c r="AO241" s="18">
        <v>2.9</v>
      </c>
      <c r="AP241" s="18" t="s">
        <v>65</v>
      </c>
      <c r="AQ241" s="18" t="s">
        <v>66</v>
      </c>
      <c r="AR241" s="18" t="s">
        <v>93</v>
      </c>
      <c r="AS241" s="18" t="s">
        <v>94</v>
      </c>
      <c r="AT241" s="19">
        <v>357</v>
      </c>
      <c r="AU241" s="19" t="s">
        <v>69</v>
      </c>
      <c r="AV241" s="18"/>
      <c r="AW241" s="18">
        <v>1.6</v>
      </c>
      <c r="AX241" s="18">
        <v>121</v>
      </c>
      <c r="AY241" s="18" t="s">
        <v>70</v>
      </c>
      <c r="AZ241" s="18" t="s">
        <v>71</v>
      </c>
      <c r="BA241" s="18" t="s">
        <v>72</v>
      </c>
      <c r="BB241" s="18" t="s">
        <v>73</v>
      </c>
      <c r="BC241" s="18"/>
      <c r="BD241" s="18"/>
      <c r="BE241" s="21" t="s">
        <v>922</v>
      </c>
      <c r="BF241" s="18" t="s">
        <v>923</v>
      </c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</row>
    <row r="242" spans="1:1024" x14ac:dyDescent="0.3">
      <c r="D242" s="16"/>
      <c r="E242" s="16"/>
      <c r="F242" s="16"/>
      <c r="G242" s="16"/>
      <c r="H242" s="16"/>
      <c r="I242" s="16"/>
      <c r="J242" s="16"/>
      <c r="K242" s="17">
        <v>11</v>
      </c>
      <c r="L242" s="16">
        <v>5</v>
      </c>
      <c r="M242" s="18" t="s">
        <v>60</v>
      </c>
      <c r="N242" t="s">
        <v>279</v>
      </c>
      <c r="O242" t="s">
        <v>279</v>
      </c>
      <c r="P242" s="18" t="s">
        <v>810</v>
      </c>
      <c r="Q242" s="18" t="s">
        <v>811</v>
      </c>
      <c r="R242" s="18"/>
      <c r="S242" s="18" t="s">
        <v>799</v>
      </c>
      <c r="T242" s="18" t="s">
        <v>799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20">
        <v>2.5</v>
      </c>
      <c r="AJ242" s="18">
        <v>216</v>
      </c>
      <c r="AK242" s="18">
        <v>648</v>
      </c>
      <c r="AL242" s="28">
        <v>0.14000000000000001</v>
      </c>
      <c r="AM242" s="28">
        <v>39</v>
      </c>
      <c r="AN242" s="28">
        <v>5.46</v>
      </c>
      <c r="AO242" s="18">
        <v>2.9</v>
      </c>
      <c r="AP242" s="18" t="s">
        <v>65</v>
      </c>
      <c r="AQ242" s="18" t="s">
        <v>66</v>
      </c>
      <c r="AR242" s="18" t="s">
        <v>93</v>
      </c>
      <c r="AS242" s="18" t="s">
        <v>94</v>
      </c>
      <c r="AT242" s="19">
        <v>357</v>
      </c>
      <c r="AU242" s="19" t="s">
        <v>69</v>
      </c>
      <c r="AV242" s="18"/>
      <c r="AW242" s="18">
        <v>1.6</v>
      </c>
      <c r="AX242" s="18">
        <v>121</v>
      </c>
      <c r="AY242" s="18" t="s">
        <v>70</v>
      </c>
      <c r="AZ242" s="18" t="s">
        <v>71</v>
      </c>
      <c r="BA242" s="18" t="s">
        <v>72</v>
      </c>
      <c r="BB242" s="18" t="s">
        <v>73</v>
      </c>
      <c r="BC242" s="18"/>
      <c r="BD242" s="18"/>
      <c r="BE242" s="21" t="s">
        <v>924</v>
      </c>
      <c r="BF242" s="18" t="s">
        <v>925</v>
      </c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</row>
    <row r="243" spans="1:1024" x14ac:dyDescent="0.3">
      <c r="D243" s="16"/>
      <c r="E243" s="16"/>
      <c r="F243" s="16"/>
      <c r="G243" s="16"/>
      <c r="H243" s="16"/>
      <c r="I243" s="16"/>
      <c r="J243" s="16"/>
      <c r="K243" s="17">
        <v>11</v>
      </c>
      <c r="L243" s="16">
        <v>5</v>
      </c>
      <c r="M243" s="18" t="s">
        <v>60</v>
      </c>
      <c r="N243" t="s">
        <v>279</v>
      </c>
      <c r="O243" t="s">
        <v>279</v>
      </c>
      <c r="P243" s="18" t="s">
        <v>870</v>
      </c>
      <c r="Q243" s="18" t="s">
        <v>871</v>
      </c>
      <c r="R243" s="18"/>
      <c r="S243" s="18" t="s">
        <v>799</v>
      </c>
      <c r="T243" s="18" t="s">
        <v>799</v>
      </c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20">
        <v>2.5</v>
      </c>
      <c r="AJ243" s="41">
        <v>307</v>
      </c>
      <c r="AK243" s="18">
        <v>307</v>
      </c>
      <c r="AL243" s="28">
        <f>AN243/AM243</f>
        <v>0.24444444444444446</v>
      </c>
      <c r="AM243" s="28">
        <v>18</v>
      </c>
      <c r="AN243" s="28">
        <v>4.4000000000000004</v>
      </c>
      <c r="AO243" s="18">
        <v>2.9</v>
      </c>
      <c r="AP243" s="18" t="s">
        <v>65</v>
      </c>
      <c r="AQ243" s="18" t="s">
        <v>66</v>
      </c>
      <c r="AR243" s="18" t="s">
        <v>93</v>
      </c>
      <c r="AS243" s="18" t="s">
        <v>94</v>
      </c>
      <c r="AT243" s="19">
        <v>357</v>
      </c>
      <c r="AU243" s="19" t="s">
        <v>69</v>
      </c>
      <c r="AV243" s="18"/>
      <c r="AW243" s="18">
        <v>1.6</v>
      </c>
      <c r="AX243" s="18">
        <v>121</v>
      </c>
      <c r="AY243" s="18" t="s">
        <v>70</v>
      </c>
      <c r="AZ243" s="18" t="s">
        <v>71</v>
      </c>
      <c r="BA243" s="18" t="s">
        <v>72</v>
      </c>
      <c r="BB243" s="18" t="s">
        <v>73</v>
      </c>
      <c r="BC243" s="18"/>
      <c r="BD243" s="18"/>
      <c r="BE243" s="21" t="s">
        <v>926</v>
      </c>
      <c r="BF243" s="18" t="s">
        <v>927</v>
      </c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</row>
    <row r="244" spans="1:1024" x14ac:dyDescent="0.3">
      <c r="D244" s="16"/>
      <c r="E244" s="16"/>
      <c r="F244" s="16"/>
      <c r="G244" s="16"/>
      <c r="H244" s="16"/>
      <c r="I244" s="16"/>
      <c r="J244" s="16"/>
      <c r="K244" s="17">
        <v>11</v>
      </c>
      <c r="L244" s="16">
        <v>5</v>
      </c>
      <c r="M244" s="18" t="s">
        <v>60</v>
      </c>
      <c r="N244" t="s">
        <v>279</v>
      </c>
      <c r="O244" t="s">
        <v>279</v>
      </c>
      <c r="P244" s="18" t="s">
        <v>814</v>
      </c>
      <c r="Q244" s="18" t="s">
        <v>815</v>
      </c>
      <c r="R244" s="18"/>
      <c r="S244" s="18" t="s">
        <v>799</v>
      </c>
      <c r="T244" s="18" t="s">
        <v>799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20">
        <v>2.5</v>
      </c>
      <c r="AJ244" s="18">
        <v>140</v>
      </c>
      <c r="AK244" s="18">
        <v>650</v>
      </c>
      <c r="AL244" s="28">
        <v>0.17</v>
      </c>
      <c r="AM244" s="28">
        <v>20</v>
      </c>
      <c r="AN244" s="28">
        <v>3.4</v>
      </c>
      <c r="AO244" s="18">
        <v>2.9</v>
      </c>
      <c r="AP244" s="18" t="s">
        <v>65</v>
      </c>
      <c r="AQ244" s="18" t="s">
        <v>66</v>
      </c>
      <c r="AR244" s="18" t="s">
        <v>93</v>
      </c>
      <c r="AS244" s="18" t="s">
        <v>94</v>
      </c>
      <c r="AT244" s="19">
        <v>357</v>
      </c>
      <c r="AU244" s="19" t="s">
        <v>69</v>
      </c>
      <c r="AV244" s="18"/>
      <c r="AW244" s="18">
        <v>1.6</v>
      </c>
      <c r="AX244" s="18">
        <v>121</v>
      </c>
      <c r="AY244" s="18" t="s">
        <v>70</v>
      </c>
      <c r="AZ244" s="18" t="s">
        <v>71</v>
      </c>
      <c r="BA244" s="18" t="s">
        <v>72</v>
      </c>
      <c r="BB244" s="18" t="s">
        <v>73</v>
      </c>
      <c r="BC244" s="18"/>
      <c r="BD244" s="18"/>
      <c r="BE244" s="21" t="s">
        <v>928</v>
      </c>
      <c r="BF244" s="18" t="s">
        <v>929</v>
      </c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</row>
    <row r="245" spans="1:1024" x14ac:dyDescent="0.3">
      <c r="D245" s="16"/>
      <c r="E245" s="16"/>
      <c r="F245" s="16"/>
      <c r="G245" s="16"/>
      <c r="H245" s="16"/>
      <c r="I245" s="16"/>
      <c r="J245" s="16"/>
      <c r="K245" s="17">
        <v>11</v>
      </c>
      <c r="L245" s="16">
        <v>5</v>
      </c>
      <c r="M245" s="18" t="s">
        <v>60</v>
      </c>
      <c r="N245" t="s">
        <v>279</v>
      </c>
      <c r="O245" t="s">
        <v>279</v>
      </c>
      <c r="P245" s="18" t="s">
        <v>818</v>
      </c>
      <c r="Q245" s="18" t="s">
        <v>819</v>
      </c>
      <c r="R245" s="18"/>
      <c r="S245" s="18" t="s">
        <v>799</v>
      </c>
      <c r="T245" s="18" t="s">
        <v>799</v>
      </c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20">
        <v>2.5</v>
      </c>
      <c r="AJ245" s="18">
        <v>410</v>
      </c>
      <c r="AK245" s="18">
        <v>205</v>
      </c>
      <c r="AL245" s="28">
        <v>0.109</v>
      </c>
      <c r="AM245" s="28">
        <v>38</v>
      </c>
      <c r="AN245" s="28">
        <v>4.1479999999999997</v>
      </c>
      <c r="AO245" s="18">
        <v>2.9</v>
      </c>
      <c r="AP245" s="18" t="s">
        <v>65</v>
      </c>
      <c r="AQ245" s="18" t="s">
        <v>66</v>
      </c>
      <c r="AR245" s="18" t="s">
        <v>93</v>
      </c>
      <c r="AS245" s="18" t="s">
        <v>94</v>
      </c>
      <c r="AT245" s="19">
        <v>357</v>
      </c>
      <c r="AU245" s="19" t="s">
        <v>69</v>
      </c>
      <c r="AV245" s="18"/>
      <c r="AW245" s="18">
        <v>1.6</v>
      </c>
      <c r="AX245" s="18">
        <v>121</v>
      </c>
      <c r="AY245" s="18" t="s">
        <v>70</v>
      </c>
      <c r="AZ245" s="18" t="s">
        <v>71</v>
      </c>
      <c r="BA245" s="18" t="s">
        <v>72</v>
      </c>
      <c r="BB245" s="18" t="s">
        <v>73</v>
      </c>
      <c r="BC245" s="18"/>
      <c r="BD245" s="18"/>
      <c r="BE245" s="21" t="s">
        <v>930</v>
      </c>
      <c r="BF245" s="18" t="s">
        <v>931</v>
      </c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</row>
    <row r="246" spans="1:1024" x14ac:dyDescent="0.3">
      <c r="D246" s="16"/>
      <c r="E246" s="16"/>
      <c r="F246" s="16"/>
      <c r="G246" s="16"/>
      <c r="H246" s="16"/>
      <c r="I246" s="16"/>
      <c r="J246" s="16"/>
      <c r="K246" s="17">
        <v>11</v>
      </c>
      <c r="L246" s="16">
        <v>5</v>
      </c>
      <c r="M246" s="18" t="s">
        <v>60</v>
      </c>
      <c r="N246" t="s">
        <v>279</v>
      </c>
      <c r="O246" t="s">
        <v>279</v>
      </c>
      <c r="P246" s="18" t="s">
        <v>822</v>
      </c>
      <c r="Q246" s="18" t="s">
        <v>823</v>
      </c>
      <c r="R246" s="18"/>
      <c r="S246" s="18" t="s">
        <v>799</v>
      </c>
      <c r="T246" s="18" t="s">
        <v>799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20">
        <v>2.5</v>
      </c>
      <c r="AJ246" s="18">
        <v>570</v>
      </c>
      <c r="AK246" s="18">
        <v>550</v>
      </c>
      <c r="AL246" s="28">
        <v>0.16500000000000001</v>
      </c>
      <c r="AM246" s="28">
        <v>23</v>
      </c>
      <c r="AN246" s="28">
        <v>3.8</v>
      </c>
      <c r="AO246" s="18">
        <v>2.9</v>
      </c>
      <c r="AP246" s="18" t="s">
        <v>65</v>
      </c>
      <c r="AQ246" s="18" t="s">
        <v>66</v>
      </c>
      <c r="AR246" s="18" t="s">
        <v>93</v>
      </c>
      <c r="AS246" s="18" t="s">
        <v>94</v>
      </c>
      <c r="AT246" s="19">
        <v>357</v>
      </c>
      <c r="AU246" s="19" t="s">
        <v>69</v>
      </c>
      <c r="AV246" s="18"/>
      <c r="AW246" s="18">
        <v>1.6</v>
      </c>
      <c r="AX246" s="18">
        <v>121</v>
      </c>
      <c r="AY246" s="18" t="s">
        <v>70</v>
      </c>
      <c r="AZ246" s="18" t="s">
        <v>71</v>
      </c>
      <c r="BA246" s="18" t="s">
        <v>72</v>
      </c>
      <c r="BB246" s="18" t="s">
        <v>73</v>
      </c>
      <c r="BC246" s="18"/>
      <c r="BD246" s="18"/>
      <c r="BE246" s="21" t="s">
        <v>932</v>
      </c>
      <c r="BF246" s="18" t="s">
        <v>933</v>
      </c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</row>
    <row r="247" spans="1:1024" s="34" customFormat="1" x14ac:dyDescent="0.3">
      <c r="A247"/>
      <c r="B247"/>
      <c r="C247"/>
      <c r="D247" s="16"/>
      <c r="E247" s="16"/>
      <c r="F247" s="16"/>
      <c r="G247" s="16"/>
      <c r="H247" s="16"/>
      <c r="I247" s="16"/>
      <c r="J247" s="16"/>
      <c r="K247" s="17">
        <v>11</v>
      </c>
      <c r="L247" s="16">
        <v>5</v>
      </c>
      <c r="M247" s="33" t="s">
        <v>60</v>
      </c>
      <c r="N247" s="34" t="s">
        <v>279</v>
      </c>
      <c r="O247" s="34" t="s">
        <v>279</v>
      </c>
      <c r="P247" s="33" t="s">
        <v>826</v>
      </c>
      <c r="Q247" s="33" t="s">
        <v>827</v>
      </c>
      <c r="R247" s="33"/>
      <c r="S247" s="33" t="s">
        <v>799</v>
      </c>
      <c r="T247" s="33" t="s">
        <v>799</v>
      </c>
      <c r="U247" s="33"/>
      <c r="V247" s="35"/>
      <c r="W247" s="33"/>
      <c r="X247" s="35"/>
      <c r="Y247" s="33"/>
      <c r="Z247" s="35"/>
      <c r="AA247" s="33"/>
      <c r="AB247" s="35"/>
      <c r="AC247" s="33"/>
      <c r="AD247" s="35"/>
      <c r="AE247" s="33"/>
      <c r="AF247" s="35"/>
      <c r="AG247" s="33"/>
      <c r="AH247" s="35"/>
      <c r="AI247" s="36">
        <v>2.5</v>
      </c>
      <c r="AJ247" s="33"/>
      <c r="AK247" s="33"/>
      <c r="AL247" s="37">
        <f>AN247/AM247</f>
        <v>0.24500000000000002</v>
      </c>
      <c r="AM247" s="37">
        <v>20</v>
      </c>
      <c r="AN247" s="37">
        <v>4.9000000000000004</v>
      </c>
      <c r="AO247" s="33">
        <v>2.9</v>
      </c>
      <c r="AP247" s="33" t="s">
        <v>65</v>
      </c>
      <c r="AQ247" s="33" t="s">
        <v>66</v>
      </c>
      <c r="AR247" s="33" t="s">
        <v>93</v>
      </c>
      <c r="AS247" s="33" t="s">
        <v>94</v>
      </c>
      <c r="AT247" s="39">
        <v>357</v>
      </c>
      <c r="AU247" s="39" t="s">
        <v>69</v>
      </c>
      <c r="AV247" s="33"/>
      <c r="AW247" s="18">
        <v>1.6</v>
      </c>
      <c r="AX247" s="18">
        <v>121</v>
      </c>
      <c r="AY247" s="18" t="s">
        <v>70</v>
      </c>
      <c r="AZ247" s="33" t="s">
        <v>71</v>
      </c>
      <c r="BA247" s="33" t="s">
        <v>72</v>
      </c>
      <c r="BB247" s="33" t="s">
        <v>73</v>
      </c>
      <c r="BC247" s="33"/>
      <c r="BD247" s="35"/>
      <c r="BE247" s="40" t="s">
        <v>934</v>
      </c>
      <c r="BF247" s="33" t="s">
        <v>935</v>
      </c>
    </row>
    <row r="248" spans="1:1024" x14ac:dyDescent="0.3">
      <c r="D248" s="16"/>
      <c r="E248" s="16"/>
      <c r="F248" s="16"/>
      <c r="G248" s="16"/>
      <c r="H248" s="16"/>
      <c r="I248" s="16"/>
      <c r="J248" s="16"/>
      <c r="K248" s="17">
        <v>11</v>
      </c>
      <c r="L248" s="16">
        <v>5</v>
      </c>
      <c r="M248" s="18" t="s">
        <v>60</v>
      </c>
      <c r="N248" t="s">
        <v>331</v>
      </c>
      <c r="O248" t="s">
        <v>331</v>
      </c>
      <c r="P248" s="18" t="s">
        <v>797</v>
      </c>
      <c r="Q248" s="18" t="s">
        <v>798</v>
      </c>
      <c r="R248" s="18"/>
      <c r="S248" s="18" t="s">
        <v>799</v>
      </c>
      <c r="T248" s="18" t="s">
        <v>799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20">
        <v>2.5</v>
      </c>
      <c r="AJ248" s="18">
        <v>500</v>
      </c>
      <c r="AK248" s="18">
        <v>500</v>
      </c>
      <c r="AL248" s="28">
        <v>0.108</v>
      </c>
      <c r="AM248" s="28">
        <v>44</v>
      </c>
      <c r="AN248" s="28">
        <v>4.7629999999999999</v>
      </c>
      <c r="AO248" s="18">
        <v>2.9</v>
      </c>
      <c r="AP248" s="18" t="s">
        <v>65</v>
      </c>
      <c r="AQ248" s="18" t="s">
        <v>66</v>
      </c>
      <c r="AR248" s="18" t="s">
        <v>93</v>
      </c>
      <c r="AS248" s="18" t="s">
        <v>94</v>
      </c>
      <c r="AT248" s="19">
        <v>357</v>
      </c>
      <c r="AU248" s="19" t="s">
        <v>69</v>
      </c>
      <c r="AV248" s="18"/>
      <c r="AW248" s="18">
        <v>1.6</v>
      </c>
      <c r="AX248" s="18">
        <v>121</v>
      </c>
      <c r="AY248" s="18" t="s">
        <v>70</v>
      </c>
      <c r="AZ248" s="18" t="s">
        <v>71</v>
      </c>
      <c r="BA248" s="18" t="s">
        <v>72</v>
      </c>
      <c r="BB248" s="18" t="s">
        <v>73</v>
      </c>
      <c r="BC248" s="18"/>
      <c r="BD248" s="18"/>
      <c r="BE248" s="21" t="s">
        <v>936</v>
      </c>
      <c r="BF248" s="18" t="s">
        <v>937</v>
      </c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</row>
    <row r="249" spans="1:1024" x14ac:dyDescent="0.3">
      <c r="D249" s="16"/>
      <c r="E249" s="16"/>
      <c r="F249" s="16"/>
      <c r="G249" s="16"/>
      <c r="H249" s="16"/>
      <c r="I249" s="16"/>
      <c r="J249" s="16"/>
      <c r="K249" s="17">
        <v>11</v>
      </c>
      <c r="L249" s="16">
        <v>5</v>
      </c>
      <c r="M249" s="18" t="s">
        <v>60</v>
      </c>
      <c r="N249" t="s">
        <v>331</v>
      </c>
      <c r="O249" t="s">
        <v>331</v>
      </c>
      <c r="P249" s="18" t="s">
        <v>802</v>
      </c>
      <c r="Q249" s="18" t="s">
        <v>803</v>
      </c>
      <c r="R249" s="18"/>
      <c r="S249" s="18" t="s">
        <v>799</v>
      </c>
      <c r="T249" s="18" t="s">
        <v>799</v>
      </c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20">
        <v>2.5</v>
      </c>
      <c r="AJ249" s="18">
        <v>650</v>
      </c>
      <c r="AK249" s="18">
        <v>650</v>
      </c>
      <c r="AL249" s="28">
        <v>0.183</v>
      </c>
      <c r="AM249" s="28">
        <v>25</v>
      </c>
      <c r="AN249" s="28">
        <v>4.5750000000000002</v>
      </c>
      <c r="AO249" s="18">
        <v>2.9</v>
      </c>
      <c r="AP249" s="18" t="s">
        <v>65</v>
      </c>
      <c r="AQ249" s="18" t="s">
        <v>66</v>
      </c>
      <c r="AR249" s="18" t="s">
        <v>93</v>
      </c>
      <c r="AS249" s="18" t="s">
        <v>94</v>
      </c>
      <c r="AT249" s="19">
        <v>357</v>
      </c>
      <c r="AU249" s="19" t="s">
        <v>69</v>
      </c>
      <c r="AV249" s="18"/>
      <c r="AW249" s="18">
        <v>1.6</v>
      </c>
      <c r="AX249" s="18">
        <v>121</v>
      </c>
      <c r="AY249" s="18" t="s">
        <v>70</v>
      </c>
      <c r="AZ249" s="18" t="s">
        <v>71</v>
      </c>
      <c r="BA249" s="18" t="s">
        <v>72</v>
      </c>
      <c r="BB249" s="18" t="s">
        <v>73</v>
      </c>
      <c r="BC249" s="18"/>
      <c r="BD249" s="18"/>
      <c r="BE249" s="21" t="s">
        <v>938</v>
      </c>
      <c r="BF249" s="18" t="s">
        <v>939</v>
      </c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</row>
    <row r="250" spans="1:1024" x14ac:dyDescent="0.3">
      <c r="D250" s="16"/>
      <c r="E250" s="16"/>
      <c r="F250" s="16"/>
      <c r="G250" s="16"/>
      <c r="H250" s="16"/>
      <c r="I250" s="16"/>
      <c r="J250" s="16"/>
      <c r="K250" s="17">
        <v>11</v>
      </c>
      <c r="L250" s="16">
        <v>5</v>
      </c>
      <c r="M250" s="18" t="s">
        <v>60</v>
      </c>
      <c r="N250" t="s">
        <v>331</v>
      </c>
      <c r="O250" t="s">
        <v>331</v>
      </c>
      <c r="P250" s="18" t="s">
        <v>806</v>
      </c>
      <c r="Q250" s="18" t="s">
        <v>807</v>
      </c>
      <c r="R250" s="18"/>
      <c r="S250" s="18" t="s">
        <v>799</v>
      </c>
      <c r="T250" s="18" t="s">
        <v>799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20">
        <v>2.5</v>
      </c>
      <c r="AJ250" s="18">
        <v>754</v>
      </c>
      <c r="AK250" s="18">
        <v>754</v>
      </c>
      <c r="AL250" s="28">
        <v>0.246</v>
      </c>
      <c r="AM250" s="28">
        <v>21</v>
      </c>
      <c r="AN250" s="28">
        <v>5.17</v>
      </c>
      <c r="AO250" s="18">
        <v>2.9</v>
      </c>
      <c r="AP250" s="18" t="s">
        <v>65</v>
      </c>
      <c r="AQ250" s="18" t="s">
        <v>66</v>
      </c>
      <c r="AR250" s="18" t="s">
        <v>93</v>
      </c>
      <c r="AS250" s="18" t="s">
        <v>94</v>
      </c>
      <c r="AT250" s="19">
        <v>357</v>
      </c>
      <c r="AU250" s="19" t="s">
        <v>69</v>
      </c>
      <c r="AV250" s="18"/>
      <c r="AW250" s="18">
        <v>1.6</v>
      </c>
      <c r="AX250" s="18">
        <v>121</v>
      </c>
      <c r="AY250" s="18" t="s">
        <v>70</v>
      </c>
      <c r="AZ250" s="18" t="s">
        <v>71</v>
      </c>
      <c r="BA250" s="18" t="s">
        <v>72</v>
      </c>
      <c r="BB250" s="18" t="s">
        <v>73</v>
      </c>
      <c r="BC250" s="18"/>
      <c r="BD250" s="18"/>
      <c r="BE250" s="21" t="s">
        <v>940</v>
      </c>
      <c r="BF250" s="18" t="s">
        <v>941</v>
      </c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</row>
    <row r="251" spans="1:1024" x14ac:dyDescent="0.3">
      <c r="D251" s="16"/>
      <c r="E251" s="16"/>
      <c r="F251" s="16"/>
      <c r="G251" s="16"/>
      <c r="H251" s="16"/>
      <c r="I251" s="16"/>
      <c r="J251" s="16"/>
      <c r="K251" s="17">
        <v>11</v>
      </c>
      <c r="L251" s="16">
        <v>5</v>
      </c>
      <c r="M251" s="18" t="s">
        <v>60</v>
      </c>
      <c r="N251" t="s">
        <v>331</v>
      </c>
      <c r="O251" t="s">
        <v>331</v>
      </c>
      <c r="P251" s="18" t="s">
        <v>810</v>
      </c>
      <c r="Q251" s="18" t="s">
        <v>811</v>
      </c>
      <c r="R251" s="18"/>
      <c r="S251" s="18" t="s">
        <v>799</v>
      </c>
      <c r="T251" s="18" t="s">
        <v>799</v>
      </c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20">
        <v>2.5</v>
      </c>
      <c r="AJ251" s="18">
        <v>216</v>
      </c>
      <c r="AK251" s="18">
        <v>648</v>
      </c>
      <c r="AL251" s="28">
        <v>0.14000000000000001</v>
      </c>
      <c r="AM251" s="28">
        <v>39</v>
      </c>
      <c r="AN251" s="28">
        <v>5.46</v>
      </c>
      <c r="AO251" s="18">
        <v>2.9</v>
      </c>
      <c r="AP251" s="18" t="s">
        <v>65</v>
      </c>
      <c r="AQ251" s="18" t="s">
        <v>66</v>
      </c>
      <c r="AR251" s="18" t="s">
        <v>93</v>
      </c>
      <c r="AS251" s="18" t="s">
        <v>94</v>
      </c>
      <c r="AT251" s="19">
        <v>357</v>
      </c>
      <c r="AU251" s="19" t="s">
        <v>69</v>
      </c>
      <c r="AV251" s="18"/>
      <c r="AW251" s="18">
        <v>1.6</v>
      </c>
      <c r="AX251" s="18">
        <v>121</v>
      </c>
      <c r="AY251" s="18" t="s">
        <v>70</v>
      </c>
      <c r="AZ251" s="18" t="s">
        <v>71</v>
      </c>
      <c r="BA251" s="18" t="s">
        <v>72</v>
      </c>
      <c r="BB251" s="18" t="s">
        <v>73</v>
      </c>
      <c r="BC251" s="18"/>
      <c r="BD251" s="18"/>
      <c r="BE251" s="21" t="s">
        <v>942</v>
      </c>
      <c r="BF251" s="18" t="s">
        <v>943</v>
      </c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</row>
    <row r="252" spans="1:1024" x14ac:dyDescent="0.3">
      <c r="D252" s="16"/>
      <c r="E252" s="16"/>
      <c r="F252" s="16"/>
      <c r="G252" s="16"/>
      <c r="H252" s="16"/>
      <c r="I252" s="16"/>
      <c r="J252" s="16"/>
      <c r="K252" s="17">
        <v>11</v>
      </c>
      <c r="L252" s="16">
        <v>5</v>
      </c>
      <c r="M252" s="18" t="s">
        <v>60</v>
      </c>
      <c r="N252" t="s">
        <v>331</v>
      </c>
      <c r="O252" t="s">
        <v>331</v>
      </c>
      <c r="P252" s="18" t="s">
        <v>870</v>
      </c>
      <c r="Q252" s="18" t="s">
        <v>871</v>
      </c>
      <c r="R252" s="18"/>
      <c r="S252" s="18" t="s">
        <v>799</v>
      </c>
      <c r="T252" s="18" t="s">
        <v>799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20">
        <v>2.5</v>
      </c>
      <c r="AJ252" s="41">
        <v>307</v>
      </c>
      <c r="AK252" s="18">
        <v>307</v>
      </c>
      <c r="AL252" s="28">
        <f>AN252/AM252</f>
        <v>0.24444444444444446</v>
      </c>
      <c r="AM252" s="28">
        <v>18</v>
      </c>
      <c r="AN252" s="28">
        <v>4.4000000000000004</v>
      </c>
      <c r="AO252" s="18">
        <v>2.9</v>
      </c>
      <c r="AP252" s="18" t="s">
        <v>65</v>
      </c>
      <c r="AQ252" s="18" t="s">
        <v>66</v>
      </c>
      <c r="AR252" s="18" t="s">
        <v>93</v>
      </c>
      <c r="AS252" s="18" t="s">
        <v>94</v>
      </c>
      <c r="AT252" s="19">
        <v>357</v>
      </c>
      <c r="AU252" s="19" t="s">
        <v>69</v>
      </c>
      <c r="AV252" s="18"/>
      <c r="AW252" s="18">
        <v>1.6</v>
      </c>
      <c r="AX252" s="18">
        <v>121</v>
      </c>
      <c r="AY252" s="18" t="s">
        <v>70</v>
      </c>
      <c r="AZ252" s="18" t="s">
        <v>71</v>
      </c>
      <c r="BA252" s="18" t="s">
        <v>72</v>
      </c>
      <c r="BB252" s="18" t="s">
        <v>73</v>
      </c>
      <c r="BC252" s="18"/>
      <c r="BD252" s="18"/>
      <c r="BE252" s="21" t="s">
        <v>944</v>
      </c>
      <c r="BF252" s="18" t="s">
        <v>945</v>
      </c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</row>
    <row r="253" spans="1:1024" x14ac:dyDescent="0.3">
      <c r="D253" s="16"/>
      <c r="E253" s="16"/>
      <c r="F253" s="16"/>
      <c r="G253" s="16"/>
      <c r="H253" s="16"/>
      <c r="I253" s="16"/>
      <c r="J253" s="16"/>
      <c r="K253" s="17">
        <v>11</v>
      </c>
      <c r="L253" s="16">
        <v>5</v>
      </c>
      <c r="M253" s="18" t="s">
        <v>60</v>
      </c>
      <c r="N253" t="s">
        <v>331</v>
      </c>
      <c r="O253" t="s">
        <v>331</v>
      </c>
      <c r="P253" s="18" t="s">
        <v>814</v>
      </c>
      <c r="Q253" s="18" t="s">
        <v>815</v>
      </c>
      <c r="R253" s="18"/>
      <c r="S253" s="18" t="s">
        <v>799</v>
      </c>
      <c r="T253" s="18" t="s">
        <v>799</v>
      </c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20">
        <v>2.5</v>
      </c>
      <c r="AJ253" s="18">
        <v>140</v>
      </c>
      <c r="AK253" s="18">
        <v>650</v>
      </c>
      <c r="AL253" s="28">
        <v>0.17</v>
      </c>
      <c r="AM253" s="28">
        <v>20</v>
      </c>
      <c r="AN253" s="28">
        <v>3.4</v>
      </c>
      <c r="AO253" s="18">
        <v>2.9</v>
      </c>
      <c r="AP253" s="18" t="s">
        <v>65</v>
      </c>
      <c r="AQ253" s="18" t="s">
        <v>66</v>
      </c>
      <c r="AR253" s="18" t="s">
        <v>93</v>
      </c>
      <c r="AS253" s="18" t="s">
        <v>94</v>
      </c>
      <c r="AT253" s="19">
        <v>357</v>
      </c>
      <c r="AU253" s="19" t="s">
        <v>69</v>
      </c>
      <c r="AV253" s="18"/>
      <c r="AW253" s="18">
        <v>1.6</v>
      </c>
      <c r="AX253" s="18">
        <v>121</v>
      </c>
      <c r="AY253" s="18" t="s">
        <v>70</v>
      </c>
      <c r="AZ253" s="18" t="s">
        <v>71</v>
      </c>
      <c r="BA253" s="18" t="s">
        <v>72</v>
      </c>
      <c r="BB253" s="18" t="s">
        <v>73</v>
      </c>
      <c r="BC253" s="18"/>
      <c r="BD253" s="18"/>
      <c r="BE253" s="21" t="s">
        <v>946</v>
      </c>
      <c r="BF253" s="18" t="s">
        <v>947</v>
      </c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</row>
    <row r="254" spans="1:1024" x14ac:dyDescent="0.3">
      <c r="D254" s="16"/>
      <c r="E254" s="16"/>
      <c r="F254" s="16"/>
      <c r="G254" s="16"/>
      <c r="H254" s="16"/>
      <c r="I254" s="16"/>
      <c r="J254" s="16"/>
      <c r="K254" s="17">
        <v>11</v>
      </c>
      <c r="L254" s="16">
        <v>5</v>
      </c>
      <c r="M254" s="18" t="s">
        <v>60</v>
      </c>
      <c r="N254" t="s">
        <v>331</v>
      </c>
      <c r="O254" t="s">
        <v>331</v>
      </c>
      <c r="P254" s="18" t="s">
        <v>818</v>
      </c>
      <c r="Q254" s="18" t="s">
        <v>819</v>
      </c>
      <c r="R254" s="18"/>
      <c r="S254" s="18" t="s">
        <v>799</v>
      </c>
      <c r="T254" s="18" t="s">
        <v>799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20">
        <v>2.5</v>
      </c>
      <c r="AJ254" s="18">
        <v>410</v>
      </c>
      <c r="AK254" s="18">
        <v>205</v>
      </c>
      <c r="AL254" s="28">
        <v>0.109</v>
      </c>
      <c r="AM254" s="28">
        <v>38</v>
      </c>
      <c r="AN254" s="28">
        <v>4.1479999999999997</v>
      </c>
      <c r="AO254" s="18">
        <v>2.9</v>
      </c>
      <c r="AP254" s="18" t="s">
        <v>65</v>
      </c>
      <c r="AQ254" s="18" t="s">
        <v>66</v>
      </c>
      <c r="AR254" s="18" t="s">
        <v>93</v>
      </c>
      <c r="AS254" s="18" t="s">
        <v>94</v>
      </c>
      <c r="AT254" s="19">
        <v>357</v>
      </c>
      <c r="AU254" s="19" t="s">
        <v>69</v>
      </c>
      <c r="AV254" s="18"/>
      <c r="AW254" s="18">
        <v>1.6</v>
      </c>
      <c r="AX254" s="18">
        <v>121</v>
      </c>
      <c r="AY254" s="18" t="s">
        <v>70</v>
      </c>
      <c r="AZ254" s="18" t="s">
        <v>71</v>
      </c>
      <c r="BA254" s="18" t="s">
        <v>72</v>
      </c>
      <c r="BB254" s="18" t="s">
        <v>73</v>
      </c>
      <c r="BC254" s="18"/>
      <c r="BD254" s="18"/>
      <c r="BE254" s="21" t="s">
        <v>948</v>
      </c>
      <c r="BF254" s="18" t="s">
        <v>949</v>
      </c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</row>
    <row r="255" spans="1:1024" x14ac:dyDescent="0.3">
      <c r="D255" s="16"/>
      <c r="E255" s="16"/>
      <c r="F255" s="16"/>
      <c r="G255" s="16"/>
      <c r="H255" s="16"/>
      <c r="I255" s="16"/>
      <c r="J255" s="16"/>
      <c r="K255" s="17">
        <v>11</v>
      </c>
      <c r="L255" s="16">
        <v>5</v>
      </c>
      <c r="M255" s="18" t="s">
        <v>60</v>
      </c>
      <c r="N255" t="s">
        <v>331</v>
      </c>
      <c r="O255" t="s">
        <v>331</v>
      </c>
      <c r="P255" s="18" t="s">
        <v>822</v>
      </c>
      <c r="Q255" s="18" t="s">
        <v>823</v>
      </c>
      <c r="R255" s="18"/>
      <c r="S255" s="18" t="s">
        <v>799</v>
      </c>
      <c r="T255" s="18" t="s">
        <v>799</v>
      </c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20">
        <v>2.5</v>
      </c>
      <c r="AJ255" s="18">
        <v>570</v>
      </c>
      <c r="AK255" s="18">
        <v>550</v>
      </c>
      <c r="AL255" s="28">
        <v>0.16500000000000001</v>
      </c>
      <c r="AM255" s="28">
        <v>23</v>
      </c>
      <c r="AN255" s="28">
        <v>3.8</v>
      </c>
      <c r="AO255" s="18">
        <v>2.9</v>
      </c>
      <c r="AP255" s="18" t="s">
        <v>65</v>
      </c>
      <c r="AQ255" s="18" t="s">
        <v>66</v>
      </c>
      <c r="AR255" s="18" t="s">
        <v>93</v>
      </c>
      <c r="AS255" s="18" t="s">
        <v>94</v>
      </c>
      <c r="AT255" s="19">
        <v>357</v>
      </c>
      <c r="AU255" s="19" t="s">
        <v>69</v>
      </c>
      <c r="AV255" s="18"/>
      <c r="AW255" s="18">
        <v>1.6</v>
      </c>
      <c r="AX255" s="18">
        <v>121</v>
      </c>
      <c r="AY255" s="18" t="s">
        <v>70</v>
      </c>
      <c r="AZ255" s="18" t="s">
        <v>71</v>
      </c>
      <c r="BA255" s="18" t="s">
        <v>72</v>
      </c>
      <c r="BB255" s="18" t="s">
        <v>73</v>
      </c>
      <c r="BC255" s="18"/>
      <c r="BD255" s="18"/>
      <c r="BE255" s="21" t="s">
        <v>950</v>
      </c>
      <c r="BF255" s="18" t="s">
        <v>951</v>
      </c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</row>
    <row r="256" spans="1:1024" s="34" customFormat="1" x14ac:dyDescent="0.3">
      <c r="A256"/>
      <c r="B256"/>
      <c r="C256"/>
      <c r="D256" s="16"/>
      <c r="E256" s="16"/>
      <c r="F256" s="16"/>
      <c r="G256" s="16"/>
      <c r="H256" s="16"/>
      <c r="I256" s="16"/>
      <c r="J256" s="16"/>
      <c r="K256" s="17">
        <v>11</v>
      </c>
      <c r="L256" s="16">
        <v>5</v>
      </c>
      <c r="M256" s="33" t="s">
        <v>60</v>
      </c>
      <c r="N256" s="34" t="s">
        <v>331</v>
      </c>
      <c r="O256" s="34" t="s">
        <v>331</v>
      </c>
      <c r="P256" s="33" t="s">
        <v>826</v>
      </c>
      <c r="Q256" s="33" t="s">
        <v>827</v>
      </c>
      <c r="R256" s="33"/>
      <c r="S256" s="33" t="s">
        <v>799</v>
      </c>
      <c r="T256" s="33" t="s">
        <v>799</v>
      </c>
      <c r="U256" s="33"/>
      <c r="V256" s="35"/>
      <c r="W256" s="33"/>
      <c r="X256" s="35"/>
      <c r="Y256" s="33"/>
      <c r="Z256" s="35"/>
      <c r="AA256" s="33"/>
      <c r="AB256" s="35"/>
      <c r="AC256" s="33"/>
      <c r="AD256" s="35"/>
      <c r="AE256" s="33"/>
      <c r="AF256" s="35"/>
      <c r="AG256" s="33"/>
      <c r="AH256" s="35"/>
      <c r="AI256" s="36">
        <v>2.5</v>
      </c>
      <c r="AJ256" s="33"/>
      <c r="AK256" s="33"/>
      <c r="AL256" s="37">
        <f>AN256/AM256</f>
        <v>0.24500000000000002</v>
      </c>
      <c r="AM256" s="37">
        <v>20</v>
      </c>
      <c r="AN256" s="37">
        <v>4.9000000000000004</v>
      </c>
      <c r="AO256" s="33">
        <v>2.9</v>
      </c>
      <c r="AP256" s="33" t="s">
        <v>65</v>
      </c>
      <c r="AQ256" s="33" t="s">
        <v>66</v>
      </c>
      <c r="AR256" s="33" t="s">
        <v>93</v>
      </c>
      <c r="AS256" s="33" t="s">
        <v>94</v>
      </c>
      <c r="AT256" s="39">
        <v>357</v>
      </c>
      <c r="AU256" s="39" t="s">
        <v>69</v>
      </c>
      <c r="AV256" s="33"/>
      <c r="AW256" s="18">
        <v>1.6</v>
      </c>
      <c r="AX256" s="18">
        <v>121</v>
      </c>
      <c r="AY256" s="18" t="s">
        <v>70</v>
      </c>
      <c r="AZ256" s="33" t="s">
        <v>71</v>
      </c>
      <c r="BA256" s="33" t="s">
        <v>72</v>
      </c>
      <c r="BB256" s="33" t="s">
        <v>73</v>
      </c>
      <c r="BC256" s="33"/>
      <c r="BD256" s="35"/>
      <c r="BE256" s="40" t="s">
        <v>952</v>
      </c>
      <c r="BF256" s="33" t="s">
        <v>953</v>
      </c>
    </row>
    <row r="257" spans="4:1024" x14ac:dyDescent="0.3">
      <c r="D257" s="16"/>
      <c r="E257" s="16"/>
      <c r="F257" s="16"/>
      <c r="G257" s="16"/>
      <c r="H257" s="16"/>
      <c r="I257" s="16"/>
      <c r="J257" s="16"/>
      <c r="K257" s="17"/>
      <c r="L257" s="16">
        <v>9</v>
      </c>
      <c r="M257" s="18" t="s">
        <v>60</v>
      </c>
      <c r="N257" s="18" t="s">
        <v>954</v>
      </c>
      <c r="O257" s="18" t="s">
        <v>955</v>
      </c>
      <c r="P257" s="18" t="s">
        <v>956</v>
      </c>
      <c r="Q257" s="18" t="s">
        <v>957</v>
      </c>
      <c r="R257" s="18">
        <v>103546</v>
      </c>
      <c r="S257" s="18" t="s">
        <v>958</v>
      </c>
      <c r="T257" s="18" t="s">
        <v>959</v>
      </c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>
        <v>1</v>
      </c>
      <c r="AO257" s="18"/>
      <c r="AP257" s="18" t="s">
        <v>960</v>
      </c>
      <c r="AQ257" s="18" t="s">
        <v>961</v>
      </c>
      <c r="AR257" s="18" t="s">
        <v>960</v>
      </c>
      <c r="AS257" s="18" t="s">
        <v>961</v>
      </c>
      <c r="AT257" s="20">
        <v>10</v>
      </c>
      <c r="AU257" s="18" t="s">
        <v>69</v>
      </c>
      <c r="AV257" s="18"/>
      <c r="AW257" s="18">
        <v>1.6</v>
      </c>
      <c r="AX257" s="18">
        <v>2.4</v>
      </c>
      <c r="AY257" s="18" t="s">
        <v>70</v>
      </c>
      <c r="AZ257" s="18" t="s">
        <v>71</v>
      </c>
      <c r="BA257" s="18" t="s">
        <v>72</v>
      </c>
      <c r="BB257" s="18" t="s">
        <v>73</v>
      </c>
      <c r="BC257" s="18"/>
      <c r="BD257" s="18"/>
      <c r="BE257" t="s">
        <v>962</v>
      </c>
      <c r="BF257" s="18" t="s">
        <v>963</v>
      </c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</row>
    <row r="258" spans="4:1024" x14ac:dyDescent="0.3">
      <c r="D258" s="16"/>
      <c r="E258" s="16"/>
      <c r="F258" s="16"/>
      <c r="G258" s="16"/>
      <c r="H258" s="16"/>
      <c r="I258" s="16"/>
      <c r="J258" s="16"/>
      <c r="K258" s="17"/>
      <c r="L258" s="16">
        <v>9</v>
      </c>
      <c r="M258" s="18" t="s">
        <v>60</v>
      </c>
      <c r="N258" s="18" t="s">
        <v>954</v>
      </c>
      <c r="O258" s="18" t="s">
        <v>955</v>
      </c>
      <c r="P258" s="18" t="s">
        <v>956</v>
      </c>
      <c r="Q258" s="18" t="s">
        <v>957</v>
      </c>
      <c r="R258" s="18">
        <v>103244</v>
      </c>
      <c r="S258" s="18" t="s">
        <v>964</v>
      </c>
      <c r="T258" s="18" t="s">
        <v>965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>
        <v>148</v>
      </c>
      <c r="AK258" s="18">
        <v>210</v>
      </c>
      <c r="AL258" s="18"/>
      <c r="AM258" s="18"/>
      <c r="AN258" s="18">
        <v>1</v>
      </c>
      <c r="AO258" s="18"/>
      <c r="AP258" s="18" t="s">
        <v>960</v>
      </c>
      <c r="AQ258" s="18" t="s">
        <v>961</v>
      </c>
      <c r="AR258" s="18" t="s">
        <v>960</v>
      </c>
      <c r="AS258" s="18" t="s">
        <v>961</v>
      </c>
      <c r="AT258" s="20">
        <v>22</v>
      </c>
      <c r="AU258" s="18" t="s">
        <v>69</v>
      </c>
      <c r="AV258" s="18"/>
      <c r="AW258" s="18">
        <v>1.6</v>
      </c>
      <c r="AX258" s="18">
        <v>5</v>
      </c>
      <c r="AY258" s="18" t="s">
        <v>70</v>
      </c>
      <c r="AZ258" s="18" t="s">
        <v>71</v>
      </c>
      <c r="BA258" s="18" t="s">
        <v>72</v>
      </c>
      <c r="BB258" s="18" t="s">
        <v>73</v>
      </c>
      <c r="BC258" s="18"/>
      <c r="BD258" s="18"/>
      <c r="BE258" t="s">
        <v>966</v>
      </c>
      <c r="BF258" s="18" t="s">
        <v>967</v>
      </c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</row>
    <row r="259" spans="4:1024" x14ac:dyDescent="0.3">
      <c r="D259" s="16"/>
      <c r="E259" s="16"/>
      <c r="F259" s="16"/>
      <c r="G259" s="16"/>
      <c r="H259" s="16"/>
      <c r="I259" s="16"/>
      <c r="J259" s="16"/>
      <c r="K259" s="17"/>
      <c r="L259" s="16">
        <v>9</v>
      </c>
      <c r="M259" s="18" t="s">
        <v>60</v>
      </c>
      <c r="N259" s="18" t="s">
        <v>954</v>
      </c>
      <c r="O259" s="18" t="s">
        <v>955</v>
      </c>
      <c r="P259" s="18" t="s">
        <v>956</v>
      </c>
      <c r="Q259" s="18" t="s">
        <v>957</v>
      </c>
      <c r="R259" s="18">
        <v>106277</v>
      </c>
      <c r="S259" s="18" t="s">
        <v>968</v>
      </c>
      <c r="T259" s="18" t="s">
        <v>969</v>
      </c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>
        <v>20</v>
      </c>
      <c r="AK259" s="18">
        <v>60</v>
      </c>
      <c r="AL259" s="18"/>
      <c r="AM259" s="18"/>
      <c r="AN259" s="18">
        <v>1</v>
      </c>
      <c r="AO259" s="18"/>
      <c r="AP259" s="18" t="s">
        <v>960</v>
      </c>
      <c r="AQ259" s="18" t="s">
        <v>961</v>
      </c>
      <c r="AR259" s="18" t="s">
        <v>960</v>
      </c>
      <c r="AS259" s="18" t="s">
        <v>961</v>
      </c>
      <c r="AT259" s="20">
        <v>46</v>
      </c>
      <c r="AU259" s="18" t="s">
        <v>69</v>
      </c>
      <c r="AV259" s="18"/>
      <c r="AW259" s="18">
        <v>1.6</v>
      </c>
      <c r="AX259" s="18">
        <v>11</v>
      </c>
      <c r="AY259" s="18" t="s">
        <v>70</v>
      </c>
      <c r="AZ259" s="18" t="s">
        <v>71</v>
      </c>
      <c r="BA259" s="18" t="s">
        <v>72</v>
      </c>
      <c r="BB259" s="18" t="s">
        <v>73</v>
      </c>
      <c r="BC259" s="18"/>
      <c r="BD259" s="18"/>
      <c r="BE259" t="s">
        <v>970</v>
      </c>
      <c r="BF259" s="18" t="s">
        <v>971</v>
      </c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</row>
    <row r="260" spans="4:1024" x14ac:dyDescent="0.3">
      <c r="D260" s="16"/>
      <c r="E260" s="16"/>
      <c r="F260" s="16"/>
      <c r="G260" s="16"/>
      <c r="H260" s="16"/>
      <c r="I260" s="16"/>
      <c r="J260" s="16"/>
      <c r="K260" s="17"/>
      <c r="L260" s="16">
        <v>9</v>
      </c>
      <c r="M260" s="18" t="s">
        <v>60</v>
      </c>
      <c r="N260" s="18" t="s">
        <v>954</v>
      </c>
      <c r="O260" s="18" t="s">
        <v>955</v>
      </c>
      <c r="P260" s="18" t="s">
        <v>972</v>
      </c>
      <c r="Q260" s="18" t="s">
        <v>973</v>
      </c>
      <c r="R260" s="18">
        <v>105158</v>
      </c>
      <c r="S260" s="18" t="s">
        <v>974</v>
      </c>
      <c r="T260" s="18" t="s">
        <v>975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>
        <v>125</v>
      </c>
      <c r="AK260" s="18">
        <v>190</v>
      </c>
      <c r="AL260" s="18"/>
      <c r="AM260" s="18"/>
      <c r="AN260" s="18">
        <v>1</v>
      </c>
      <c r="AO260" s="18"/>
      <c r="AP260" s="18" t="s">
        <v>960</v>
      </c>
      <c r="AQ260" s="18" t="s">
        <v>961</v>
      </c>
      <c r="AR260" s="18" t="s">
        <v>960</v>
      </c>
      <c r="AS260" s="18" t="s">
        <v>961</v>
      </c>
      <c r="AT260" s="20">
        <v>70</v>
      </c>
      <c r="AU260" s="18" t="s">
        <v>69</v>
      </c>
      <c r="AV260" s="18"/>
      <c r="AW260" s="18">
        <v>1.6</v>
      </c>
      <c r="AX260" s="18">
        <v>14</v>
      </c>
      <c r="AY260" s="18" t="s">
        <v>70</v>
      </c>
      <c r="AZ260" s="18" t="s">
        <v>71</v>
      </c>
      <c r="BA260" s="18" t="s">
        <v>72</v>
      </c>
      <c r="BB260" s="18" t="s">
        <v>73</v>
      </c>
      <c r="BC260" s="18"/>
      <c r="BD260" s="18"/>
      <c r="BE260" t="s">
        <v>976</v>
      </c>
      <c r="BF260" s="18" t="s">
        <v>977</v>
      </c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</row>
    <row r="261" spans="4:1024" x14ac:dyDescent="0.3">
      <c r="D261" s="16"/>
      <c r="E261" s="16"/>
      <c r="F261" s="16"/>
      <c r="G261" s="16"/>
      <c r="H261" s="16"/>
      <c r="I261" s="16"/>
      <c r="J261" s="16"/>
      <c r="K261" s="17"/>
      <c r="L261" s="16">
        <v>9</v>
      </c>
      <c r="M261" s="18" t="s">
        <v>60</v>
      </c>
      <c r="N261" s="18" t="s">
        <v>954</v>
      </c>
      <c r="O261" s="18" t="s">
        <v>955</v>
      </c>
      <c r="P261" s="18" t="s">
        <v>972</v>
      </c>
      <c r="Q261" s="18" t="s">
        <v>973</v>
      </c>
      <c r="R261" s="18" t="s">
        <v>978</v>
      </c>
      <c r="S261" s="18" t="s">
        <v>979</v>
      </c>
      <c r="T261" s="18" t="s">
        <v>980</v>
      </c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>
        <v>500</v>
      </c>
      <c r="AK261" s="18">
        <v>1000</v>
      </c>
      <c r="AL261" s="18"/>
      <c r="AM261" s="18"/>
      <c r="AN261" s="18">
        <v>1</v>
      </c>
      <c r="AO261" s="18"/>
      <c r="AP261" s="18" t="s">
        <v>960</v>
      </c>
      <c r="AQ261" s="18" t="s">
        <v>961</v>
      </c>
      <c r="AR261" s="18" t="s">
        <v>960</v>
      </c>
      <c r="AS261" s="18" t="s">
        <v>961</v>
      </c>
      <c r="AT261" s="20">
        <v>150</v>
      </c>
      <c r="AU261" s="18" t="s">
        <v>69</v>
      </c>
      <c r="AV261" s="18"/>
      <c r="AW261" s="18">
        <v>1.6</v>
      </c>
      <c r="AX261" s="18">
        <v>35</v>
      </c>
      <c r="AY261" s="18" t="s">
        <v>70</v>
      </c>
      <c r="AZ261" s="18" t="s">
        <v>71</v>
      </c>
      <c r="BA261" s="18" t="s">
        <v>72</v>
      </c>
      <c r="BB261" s="18" t="s">
        <v>73</v>
      </c>
      <c r="BC261" s="18"/>
      <c r="BD261" s="18"/>
      <c r="BE261" t="s">
        <v>981</v>
      </c>
      <c r="BF261" s="18" t="s">
        <v>982</v>
      </c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</row>
    <row r="262" spans="4:1024" x14ac:dyDescent="0.3">
      <c r="D262" s="16"/>
      <c r="E262" s="16"/>
      <c r="F262" s="16"/>
      <c r="G262" s="16"/>
      <c r="H262" s="16"/>
      <c r="I262" s="16"/>
      <c r="J262" s="16"/>
      <c r="K262" s="17"/>
      <c r="L262" s="16">
        <v>9</v>
      </c>
      <c r="M262" s="18" t="s">
        <v>60</v>
      </c>
      <c r="N262" s="18" t="s">
        <v>954</v>
      </c>
      <c r="O262" s="18" t="s">
        <v>955</v>
      </c>
      <c r="P262" s="18" t="s">
        <v>972</v>
      </c>
      <c r="Q262" s="18" t="s">
        <v>973</v>
      </c>
      <c r="R262" s="18" t="s">
        <v>978</v>
      </c>
      <c r="S262" s="18" t="s">
        <v>983</v>
      </c>
      <c r="T262" s="18" t="s">
        <v>984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>
        <v>1000</v>
      </c>
      <c r="AK262" s="18">
        <v>2000</v>
      </c>
      <c r="AL262" s="18"/>
      <c r="AM262" s="18"/>
      <c r="AN262" s="18">
        <v>1</v>
      </c>
      <c r="AO262" s="18"/>
      <c r="AP262" s="18" t="s">
        <v>960</v>
      </c>
      <c r="AQ262" s="18" t="s">
        <v>961</v>
      </c>
      <c r="AR262" s="18" t="s">
        <v>960</v>
      </c>
      <c r="AS262" s="18" t="s">
        <v>961</v>
      </c>
      <c r="AT262" s="20">
        <v>200</v>
      </c>
      <c r="AU262" s="18" t="s">
        <v>69</v>
      </c>
      <c r="AV262" s="18"/>
      <c r="AW262" s="18">
        <v>1.6</v>
      </c>
      <c r="AX262" s="18">
        <v>47</v>
      </c>
      <c r="AY262" s="18" t="s">
        <v>70</v>
      </c>
      <c r="AZ262" s="18" t="s">
        <v>71</v>
      </c>
      <c r="BA262" s="18" t="s">
        <v>72</v>
      </c>
      <c r="BB262" s="18" t="s">
        <v>73</v>
      </c>
      <c r="BC262" s="18"/>
      <c r="BD262" s="18"/>
      <c r="BE262" t="s">
        <v>985</v>
      </c>
      <c r="BF262" s="18" t="s">
        <v>986</v>
      </c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</row>
    <row r="263" spans="4:1024" x14ac:dyDescent="0.3">
      <c r="D263" s="16"/>
      <c r="E263" s="16"/>
      <c r="F263" s="16"/>
      <c r="G263" s="16"/>
      <c r="H263" s="16"/>
      <c r="I263" s="16"/>
      <c r="J263" s="16"/>
      <c r="K263" s="17"/>
      <c r="L263" s="16">
        <v>9</v>
      </c>
      <c r="M263" s="18" t="s">
        <v>60</v>
      </c>
      <c r="N263" s="18" t="s">
        <v>954</v>
      </c>
      <c r="O263" s="18" t="s">
        <v>955</v>
      </c>
      <c r="P263" s="18" t="s">
        <v>987</v>
      </c>
      <c r="Q263" s="18" t="s">
        <v>988</v>
      </c>
      <c r="R263" s="18">
        <v>105160</v>
      </c>
      <c r="S263" s="18" t="s">
        <v>989</v>
      </c>
      <c r="T263" s="18" t="s">
        <v>990</v>
      </c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>
        <v>125</v>
      </c>
      <c r="AK263" s="18">
        <v>190</v>
      </c>
      <c r="AL263" s="18"/>
      <c r="AM263" s="18"/>
      <c r="AN263" s="18">
        <v>1</v>
      </c>
      <c r="AO263" s="18"/>
      <c r="AP263" s="18" t="s">
        <v>960</v>
      </c>
      <c r="AQ263" s="18" t="s">
        <v>961</v>
      </c>
      <c r="AR263" s="18" t="s">
        <v>960</v>
      </c>
      <c r="AS263" s="18" t="s">
        <v>961</v>
      </c>
      <c r="AT263" s="20">
        <v>13</v>
      </c>
      <c r="AU263" s="18" t="s">
        <v>69</v>
      </c>
      <c r="AV263" s="18"/>
      <c r="AW263" s="18">
        <v>1.6</v>
      </c>
      <c r="AX263" s="18">
        <v>2.8</v>
      </c>
      <c r="AY263" s="18" t="s">
        <v>70</v>
      </c>
      <c r="AZ263" s="18" t="s">
        <v>71</v>
      </c>
      <c r="BA263" s="18" t="s">
        <v>72</v>
      </c>
      <c r="BB263" s="18" t="s">
        <v>73</v>
      </c>
      <c r="BC263" s="18"/>
      <c r="BD263" s="18"/>
      <c r="BE263" t="s">
        <v>991</v>
      </c>
      <c r="BF263" s="18" t="s">
        <v>992</v>
      </c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</row>
    <row r="264" spans="4:1024" x14ac:dyDescent="0.3">
      <c r="D264" s="16"/>
      <c r="E264" s="16"/>
      <c r="F264" s="16"/>
      <c r="G264" s="16"/>
      <c r="H264" s="16"/>
      <c r="I264" s="16"/>
      <c r="J264" s="16"/>
      <c r="K264" s="17"/>
      <c r="L264" s="16">
        <v>9</v>
      </c>
      <c r="M264" s="18" t="s">
        <v>60</v>
      </c>
      <c r="N264" s="18" t="s">
        <v>954</v>
      </c>
      <c r="O264" s="18" t="s">
        <v>955</v>
      </c>
      <c r="P264" s="18" t="s">
        <v>972</v>
      </c>
      <c r="Q264" s="18" t="s">
        <v>973</v>
      </c>
      <c r="R264" s="18">
        <v>104331</v>
      </c>
      <c r="S264" s="18" t="s">
        <v>993</v>
      </c>
      <c r="T264" s="18" t="s">
        <v>994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>
        <v>210</v>
      </c>
      <c r="AK264" s="18">
        <v>295</v>
      </c>
      <c r="AL264" s="18"/>
      <c r="AM264" s="18"/>
      <c r="AN264" s="18">
        <v>1</v>
      </c>
      <c r="AO264" s="18"/>
      <c r="AP264" s="18" t="s">
        <v>960</v>
      </c>
      <c r="AQ264" s="18" t="s">
        <v>961</v>
      </c>
      <c r="AR264" s="18" t="s">
        <v>960</v>
      </c>
      <c r="AS264" s="18" t="s">
        <v>961</v>
      </c>
      <c r="AT264" s="20">
        <v>95</v>
      </c>
      <c r="AU264" s="18" t="s">
        <v>69</v>
      </c>
      <c r="AV264" s="18"/>
      <c r="AW264" s="18">
        <v>1.6</v>
      </c>
      <c r="AX264" s="18">
        <v>22</v>
      </c>
      <c r="AY264" s="18" t="s">
        <v>70</v>
      </c>
      <c r="AZ264" s="18" t="s">
        <v>71</v>
      </c>
      <c r="BA264" s="18" t="s">
        <v>72</v>
      </c>
      <c r="BB264" s="18" t="s">
        <v>73</v>
      </c>
      <c r="BC264" s="18"/>
      <c r="BD264" s="18"/>
      <c r="BE264" t="s">
        <v>995</v>
      </c>
      <c r="BF264" s="18" t="s">
        <v>996</v>
      </c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</row>
    <row r="265" spans="4:1024" x14ac:dyDescent="0.3">
      <c r="D265" s="16"/>
      <c r="E265" s="16"/>
      <c r="F265" s="16"/>
      <c r="G265" s="16"/>
      <c r="H265" s="16"/>
      <c r="I265" s="16"/>
      <c r="J265" s="16"/>
      <c r="K265" s="17"/>
      <c r="L265" s="16">
        <v>9</v>
      </c>
      <c r="M265" s="18" t="s">
        <v>60</v>
      </c>
      <c r="N265" s="18" t="s">
        <v>954</v>
      </c>
      <c r="O265" s="18" t="s">
        <v>955</v>
      </c>
      <c r="P265" s="18" t="s">
        <v>997</v>
      </c>
      <c r="Q265" s="18" t="s">
        <v>998</v>
      </c>
      <c r="R265" s="18">
        <v>106360</v>
      </c>
      <c r="S265" s="18" t="s">
        <v>999</v>
      </c>
      <c r="T265" s="18" t="s">
        <v>1000</v>
      </c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>
        <v>75</v>
      </c>
      <c r="AJ265" s="18">
        <v>215</v>
      </c>
      <c r="AK265" s="18">
        <v>305</v>
      </c>
      <c r="AL265" s="18"/>
      <c r="AM265" s="18"/>
      <c r="AN265" s="18">
        <v>1</v>
      </c>
      <c r="AO265" s="18"/>
      <c r="AP265" s="18" t="s">
        <v>960</v>
      </c>
      <c r="AQ265" s="18" t="s">
        <v>961</v>
      </c>
      <c r="AR265" s="18" t="s">
        <v>960</v>
      </c>
      <c r="AS265" s="18" t="s">
        <v>961</v>
      </c>
      <c r="AT265" s="20">
        <v>150</v>
      </c>
      <c r="AU265" s="18" t="s">
        <v>69</v>
      </c>
      <c r="AV265" s="18"/>
      <c r="AW265" s="18">
        <v>1.6</v>
      </c>
      <c r="AX265" s="18">
        <v>35</v>
      </c>
      <c r="AY265" s="18" t="s">
        <v>70</v>
      </c>
      <c r="AZ265" s="18" t="s">
        <v>71</v>
      </c>
      <c r="BA265" s="18" t="s">
        <v>72</v>
      </c>
      <c r="BB265" s="18" t="s">
        <v>73</v>
      </c>
      <c r="BC265" s="18"/>
      <c r="BD265" s="18"/>
      <c r="BE265" t="s">
        <v>1001</v>
      </c>
      <c r="BF265" s="18" t="s">
        <v>1002</v>
      </c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</row>
    <row r="266" spans="4:1024" x14ac:dyDescent="0.3">
      <c r="D266" s="16"/>
      <c r="E266" s="16"/>
      <c r="F266" s="16"/>
      <c r="G266" s="16"/>
      <c r="H266" s="16"/>
      <c r="I266" s="16"/>
      <c r="J266" s="16"/>
      <c r="K266" s="17"/>
      <c r="L266" s="16">
        <v>9</v>
      </c>
      <c r="M266" s="18" t="s">
        <v>60</v>
      </c>
      <c r="N266" s="18" t="s">
        <v>954</v>
      </c>
      <c r="O266" s="18" t="s">
        <v>955</v>
      </c>
      <c r="P266" s="18" t="s">
        <v>956</v>
      </c>
      <c r="Q266" s="18" t="s">
        <v>957</v>
      </c>
      <c r="R266" s="18" t="s">
        <v>978</v>
      </c>
      <c r="S266" s="18" t="s">
        <v>1003</v>
      </c>
      <c r="T266" s="18" t="s">
        <v>1004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>
        <v>62.5</v>
      </c>
      <c r="AK266" s="18">
        <v>95</v>
      </c>
      <c r="AL266" s="18"/>
      <c r="AM266" s="18"/>
      <c r="AN266" s="18">
        <v>1</v>
      </c>
      <c r="AO266" s="18"/>
      <c r="AP266" s="18" t="s">
        <v>960</v>
      </c>
      <c r="AQ266" s="18" t="s">
        <v>961</v>
      </c>
      <c r="AR266" s="18" t="s">
        <v>960</v>
      </c>
      <c r="AS266" s="18" t="s">
        <v>961</v>
      </c>
      <c r="AT266" s="20">
        <v>50</v>
      </c>
      <c r="AU266" s="18" t="s">
        <v>69</v>
      </c>
      <c r="AV266" s="18"/>
      <c r="AW266" s="18">
        <v>1.6</v>
      </c>
      <c r="AX266" s="18">
        <v>12</v>
      </c>
      <c r="AY266" s="18" t="s">
        <v>70</v>
      </c>
      <c r="AZ266" s="18" t="s">
        <v>71</v>
      </c>
      <c r="BA266" s="18" t="s">
        <v>72</v>
      </c>
      <c r="BB266" s="18" t="s">
        <v>73</v>
      </c>
      <c r="BC266" s="18"/>
      <c r="BD266" s="18"/>
      <c r="BE266" t="s">
        <v>1005</v>
      </c>
      <c r="BF266" s="18" t="s">
        <v>1006</v>
      </c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</row>
    <row r="267" spans="4:1024" x14ac:dyDescent="0.3">
      <c r="D267" s="16"/>
      <c r="E267" s="16"/>
      <c r="F267" s="16"/>
      <c r="G267" s="16"/>
      <c r="H267" s="16"/>
      <c r="I267" s="16"/>
      <c r="J267" s="16"/>
      <c r="K267" s="17"/>
      <c r="L267" s="16">
        <v>9</v>
      </c>
      <c r="M267" s="18" t="s">
        <v>60</v>
      </c>
      <c r="N267" s="18" t="s">
        <v>954</v>
      </c>
      <c r="O267" s="18" t="s">
        <v>955</v>
      </c>
      <c r="P267" s="18" t="s">
        <v>956</v>
      </c>
      <c r="Q267" s="18" t="s">
        <v>957</v>
      </c>
      <c r="R267" s="18" t="s">
        <v>978</v>
      </c>
      <c r="S267" s="18" t="s">
        <v>1007</v>
      </c>
      <c r="T267" s="18" t="s">
        <v>1008</v>
      </c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>
        <v>62.5</v>
      </c>
      <c r="AK267" s="18">
        <v>95</v>
      </c>
      <c r="AL267" s="18"/>
      <c r="AM267" s="18"/>
      <c r="AN267" s="18">
        <v>1</v>
      </c>
      <c r="AO267" s="18"/>
      <c r="AP267" s="18" t="s">
        <v>960</v>
      </c>
      <c r="AQ267" s="18" t="s">
        <v>961</v>
      </c>
      <c r="AR267" s="18" t="s">
        <v>960</v>
      </c>
      <c r="AS267" s="18" t="s">
        <v>961</v>
      </c>
      <c r="AT267" s="20">
        <v>50</v>
      </c>
      <c r="AU267" s="18" t="s">
        <v>69</v>
      </c>
      <c r="AV267" s="18"/>
      <c r="AW267" s="18">
        <v>1.6</v>
      </c>
      <c r="AX267" s="18">
        <v>12</v>
      </c>
      <c r="AY267" s="18" t="s">
        <v>70</v>
      </c>
      <c r="AZ267" s="18" t="s">
        <v>71</v>
      </c>
      <c r="BA267" s="18" t="s">
        <v>72</v>
      </c>
      <c r="BB267" s="18" t="s">
        <v>73</v>
      </c>
      <c r="BC267" s="18"/>
      <c r="BD267" s="18"/>
      <c r="BE267" t="s">
        <v>1009</v>
      </c>
      <c r="BF267" s="18" t="s">
        <v>1010</v>
      </c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</row>
    <row r="268" spans="4:1024" x14ac:dyDescent="0.3">
      <c r="D268" s="16"/>
      <c r="E268" s="16"/>
      <c r="F268" s="16"/>
      <c r="G268" s="16"/>
      <c r="H268" s="16"/>
      <c r="I268" s="16"/>
      <c r="J268" s="16"/>
      <c r="K268" s="17"/>
      <c r="L268" s="16">
        <v>9</v>
      </c>
      <c r="M268" s="18" t="s">
        <v>60</v>
      </c>
      <c r="N268" s="18" t="s">
        <v>954</v>
      </c>
      <c r="O268" s="18" t="s">
        <v>955</v>
      </c>
      <c r="P268" s="18" t="s">
        <v>972</v>
      </c>
      <c r="Q268" s="18" t="s">
        <v>973</v>
      </c>
      <c r="R268" s="18">
        <v>107185</v>
      </c>
      <c r="S268" s="18" t="s">
        <v>1011</v>
      </c>
      <c r="T268" s="18" t="s">
        <v>1012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>
        <v>20</v>
      </c>
      <c r="AK268" s="18">
        <v>20</v>
      </c>
      <c r="AL268" s="18"/>
      <c r="AM268" s="18"/>
      <c r="AN268" s="18">
        <v>1</v>
      </c>
      <c r="AO268" s="18"/>
      <c r="AP268" s="18" t="s">
        <v>960</v>
      </c>
      <c r="AQ268" s="18" t="s">
        <v>961</v>
      </c>
      <c r="AR268" s="18" t="s">
        <v>960</v>
      </c>
      <c r="AS268" s="18" t="s">
        <v>961</v>
      </c>
      <c r="AT268" s="20">
        <v>30</v>
      </c>
      <c r="AU268" s="18" t="s">
        <v>69</v>
      </c>
      <c r="AV268" s="18"/>
      <c r="AW268" s="18">
        <v>1.6</v>
      </c>
      <c r="AX268" s="18">
        <v>7</v>
      </c>
      <c r="AY268" s="18" t="s">
        <v>70</v>
      </c>
      <c r="AZ268" s="18" t="s">
        <v>71</v>
      </c>
      <c r="BA268" s="18" t="s">
        <v>72</v>
      </c>
      <c r="BB268" s="18" t="s">
        <v>73</v>
      </c>
      <c r="BC268" s="18"/>
      <c r="BD268" s="18"/>
      <c r="BE268" t="s">
        <v>1013</v>
      </c>
      <c r="BF268" s="18" t="s">
        <v>1014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</row>
    <row r="269" spans="4:1024" x14ac:dyDescent="0.3">
      <c r="D269" s="16"/>
      <c r="E269" s="16"/>
      <c r="F269" s="16"/>
      <c r="G269" s="16"/>
      <c r="H269" s="16"/>
      <c r="I269" s="16"/>
      <c r="J269" s="16"/>
      <c r="K269" s="17"/>
      <c r="L269" s="16">
        <v>9</v>
      </c>
      <c r="M269" s="18" t="s">
        <v>60</v>
      </c>
      <c r="N269" s="18" t="s">
        <v>954</v>
      </c>
      <c r="O269" s="18" t="s">
        <v>955</v>
      </c>
      <c r="P269" s="18" t="s">
        <v>1015</v>
      </c>
      <c r="Q269" s="18" t="s">
        <v>988</v>
      </c>
      <c r="R269" s="18">
        <v>106359</v>
      </c>
      <c r="S269" s="18" t="s">
        <v>1016</v>
      </c>
      <c r="T269" s="18" t="s">
        <v>1017</v>
      </c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>
        <v>195</v>
      </c>
      <c r="AK269" s="18">
        <v>294</v>
      </c>
      <c r="AL269" s="18"/>
      <c r="AM269" s="18"/>
      <c r="AN269" s="18">
        <v>1</v>
      </c>
      <c r="AO269" s="18"/>
      <c r="AP269" s="18" t="s">
        <v>960</v>
      </c>
      <c r="AQ269" s="18" t="s">
        <v>961</v>
      </c>
      <c r="AR269" s="18" t="s">
        <v>960</v>
      </c>
      <c r="AS269" s="18" t="s">
        <v>961</v>
      </c>
      <c r="AT269" s="20">
        <v>14</v>
      </c>
      <c r="AU269" s="18" t="s">
        <v>69</v>
      </c>
      <c r="AV269" s="18"/>
      <c r="AW269" s="18">
        <v>1.6</v>
      </c>
      <c r="AX269" s="18">
        <v>2.8</v>
      </c>
      <c r="AY269" s="18" t="s">
        <v>70</v>
      </c>
      <c r="AZ269" s="18" t="s">
        <v>71</v>
      </c>
      <c r="BA269" s="18" t="s">
        <v>72</v>
      </c>
      <c r="BB269" s="18" t="s">
        <v>73</v>
      </c>
      <c r="BC269" s="18"/>
      <c r="BD269" s="18"/>
      <c r="BE269" t="s">
        <v>1018</v>
      </c>
      <c r="BF269" s="18" t="s">
        <v>1019</v>
      </c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</row>
    <row r="270" spans="4:1024" x14ac:dyDescent="0.3">
      <c r="D270" s="16"/>
      <c r="E270" s="16"/>
      <c r="F270" s="16"/>
      <c r="G270" s="16"/>
      <c r="H270" s="16"/>
      <c r="I270" s="16"/>
      <c r="J270" s="16"/>
      <c r="K270" s="17"/>
      <c r="L270" s="16">
        <v>9</v>
      </c>
      <c r="M270" s="18" t="s">
        <v>60</v>
      </c>
      <c r="N270" s="18" t="s">
        <v>954</v>
      </c>
      <c r="O270" s="18" t="s">
        <v>955</v>
      </c>
      <c r="P270" s="18" t="s">
        <v>1020</v>
      </c>
      <c r="Q270" s="18" t="s">
        <v>957</v>
      </c>
      <c r="R270" s="18" t="s">
        <v>978</v>
      </c>
      <c r="S270" s="18" t="s">
        <v>1021</v>
      </c>
      <c r="T270" s="18" t="s">
        <v>1022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>
        <v>320</v>
      </c>
      <c r="AK270" s="18">
        <v>350</v>
      </c>
      <c r="AL270" s="18"/>
      <c r="AM270" s="18"/>
      <c r="AN270" s="18">
        <v>1</v>
      </c>
      <c r="AO270" s="18"/>
      <c r="AP270" s="18" t="s">
        <v>960</v>
      </c>
      <c r="AQ270" s="18" t="s">
        <v>961</v>
      </c>
      <c r="AR270" s="18" t="s">
        <v>960</v>
      </c>
      <c r="AS270" s="18" t="s">
        <v>961</v>
      </c>
      <c r="AT270" s="20">
        <v>50</v>
      </c>
      <c r="AU270" s="18" t="s">
        <v>69</v>
      </c>
      <c r="AV270" s="18"/>
      <c r="AW270" s="18">
        <v>1.6</v>
      </c>
      <c r="AX270" s="18">
        <v>12</v>
      </c>
      <c r="AY270" s="18" t="s">
        <v>70</v>
      </c>
      <c r="AZ270" s="18" t="s">
        <v>71</v>
      </c>
      <c r="BA270" s="18" t="s">
        <v>72</v>
      </c>
      <c r="BB270" s="18" t="s">
        <v>73</v>
      </c>
      <c r="BC270" s="18"/>
      <c r="BD270" s="18"/>
      <c r="BE270" t="s">
        <v>1023</v>
      </c>
      <c r="BF270" s="18" t="s">
        <v>1024</v>
      </c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</row>
    <row r="271" spans="4:1024" x14ac:dyDescent="0.3">
      <c r="D271" s="16"/>
      <c r="E271" s="16"/>
      <c r="F271" s="16"/>
      <c r="G271" s="16"/>
      <c r="H271" s="16"/>
      <c r="I271" s="16"/>
      <c r="J271" s="16"/>
      <c r="K271" s="17"/>
      <c r="L271" s="16">
        <v>9</v>
      </c>
      <c r="M271" s="18" t="s">
        <v>60</v>
      </c>
      <c r="N271" s="18" t="s">
        <v>954</v>
      </c>
      <c r="O271" s="18" t="s">
        <v>955</v>
      </c>
      <c r="P271" s="18" t="s">
        <v>972</v>
      </c>
      <c r="Q271" s="18" t="s">
        <v>973</v>
      </c>
      <c r="R271" s="18">
        <v>104421</v>
      </c>
      <c r="S271" s="18" t="s">
        <v>1025</v>
      </c>
      <c r="T271" s="18" t="s">
        <v>1026</v>
      </c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>
        <v>145</v>
      </c>
      <c r="AK271" s="18">
        <v>145</v>
      </c>
      <c r="AL271" s="18"/>
      <c r="AM271" s="18"/>
      <c r="AN271" s="18">
        <v>1</v>
      </c>
      <c r="AO271" s="18"/>
      <c r="AP271" s="18" t="s">
        <v>960</v>
      </c>
      <c r="AQ271" s="18" t="s">
        <v>961</v>
      </c>
      <c r="AR271" s="18" t="s">
        <v>960</v>
      </c>
      <c r="AS271" s="18" t="s">
        <v>961</v>
      </c>
      <c r="AT271" s="20">
        <v>11</v>
      </c>
      <c r="AU271" s="18" t="s">
        <v>69</v>
      </c>
      <c r="AV271" s="18"/>
      <c r="AW271" s="18">
        <v>1.6</v>
      </c>
      <c r="AX271" s="18">
        <v>2.4</v>
      </c>
      <c r="AY271" s="18" t="s">
        <v>70</v>
      </c>
      <c r="AZ271" s="18" t="s">
        <v>71</v>
      </c>
      <c r="BA271" s="18" t="s">
        <v>72</v>
      </c>
      <c r="BB271" s="18" t="s">
        <v>73</v>
      </c>
      <c r="BC271" s="18"/>
      <c r="BD271" s="18"/>
      <c r="BE271" t="s">
        <v>1027</v>
      </c>
      <c r="BF271" s="18" t="s">
        <v>1028</v>
      </c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</row>
    <row r="272" spans="4:1024" x14ac:dyDescent="0.3">
      <c r="D272" s="16"/>
      <c r="E272" s="16"/>
      <c r="F272" s="16"/>
      <c r="G272" s="16"/>
      <c r="H272" s="16"/>
      <c r="I272" s="16"/>
      <c r="J272" s="16"/>
      <c r="K272" s="17"/>
      <c r="L272" s="16">
        <v>9</v>
      </c>
      <c r="M272" s="18" t="s">
        <v>60</v>
      </c>
      <c r="N272" s="18" t="s">
        <v>954</v>
      </c>
      <c r="O272" s="18" t="s">
        <v>955</v>
      </c>
      <c r="P272" s="18" t="s">
        <v>997</v>
      </c>
      <c r="Q272" s="18" t="s">
        <v>998</v>
      </c>
      <c r="R272" s="18">
        <v>105164</v>
      </c>
      <c r="S272" s="18" t="s">
        <v>1029</v>
      </c>
      <c r="T272" s="18" t="s">
        <v>1030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>
        <v>75</v>
      </c>
      <c r="AJ272" s="18">
        <v>300</v>
      </c>
      <c r="AK272" s="18">
        <v>210</v>
      </c>
      <c r="AL272" s="18"/>
      <c r="AM272" s="18"/>
      <c r="AN272" s="18">
        <v>1</v>
      </c>
      <c r="AO272" s="18"/>
      <c r="AP272" s="18" t="s">
        <v>960</v>
      </c>
      <c r="AQ272" s="18" t="s">
        <v>961</v>
      </c>
      <c r="AR272" s="18" t="s">
        <v>960</v>
      </c>
      <c r="AS272" s="18" t="s">
        <v>961</v>
      </c>
      <c r="AT272" s="20">
        <v>375</v>
      </c>
      <c r="AU272" s="18" t="s">
        <v>69</v>
      </c>
      <c r="AV272" s="18"/>
      <c r="AW272" s="18">
        <v>1.6</v>
      </c>
      <c r="AX272" s="18">
        <v>89</v>
      </c>
      <c r="AY272" s="18" t="s">
        <v>70</v>
      </c>
      <c r="AZ272" s="18" t="s">
        <v>71</v>
      </c>
      <c r="BA272" s="18" t="s">
        <v>72</v>
      </c>
      <c r="BB272" s="18" t="s">
        <v>73</v>
      </c>
      <c r="BC272" s="18"/>
      <c r="BD272" s="18"/>
      <c r="BE272" t="s">
        <v>1031</v>
      </c>
      <c r="BF272" s="18" t="s">
        <v>1032</v>
      </c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</row>
    <row r="273" spans="4:1024" x14ac:dyDescent="0.3">
      <c r="D273" s="16"/>
      <c r="E273" s="16"/>
      <c r="F273" s="16"/>
      <c r="G273" s="16"/>
      <c r="H273" s="16"/>
      <c r="I273" s="16"/>
      <c r="J273" s="16"/>
      <c r="K273" s="17"/>
      <c r="L273" s="16">
        <v>9</v>
      </c>
      <c r="M273" s="18" t="s">
        <v>60</v>
      </c>
      <c r="N273" s="18" t="s">
        <v>954</v>
      </c>
      <c r="O273" s="18" t="s">
        <v>955</v>
      </c>
      <c r="P273" s="18" t="s">
        <v>997</v>
      </c>
      <c r="Q273" s="18" t="s">
        <v>998</v>
      </c>
      <c r="R273" s="18">
        <v>106649</v>
      </c>
      <c r="S273" s="18" t="s">
        <v>1033</v>
      </c>
      <c r="T273" s="18" t="s">
        <v>1034</v>
      </c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>
        <v>80</v>
      </c>
      <c r="AJ273" s="18">
        <v>225</v>
      </c>
      <c r="AK273" s="18">
        <v>305</v>
      </c>
      <c r="AL273" s="18"/>
      <c r="AM273" s="18"/>
      <c r="AN273" s="18">
        <v>1</v>
      </c>
      <c r="AO273" s="18"/>
      <c r="AP273" s="18" t="s">
        <v>960</v>
      </c>
      <c r="AQ273" s="18" t="s">
        <v>961</v>
      </c>
      <c r="AR273" s="18" t="s">
        <v>960</v>
      </c>
      <c r="AS273" s="18" t="s">
        <v>961</v>
      </c>
      <c r="AT273" s="20">
        <v>167</v>
      </c>
      <c r="AU273" s="18" t="s">
        <v>69</v>
      </c>
      <c r="AV273" s="18"/>
      <c r="AW273" s="18">
        <v>1.6</v>
      </c>
      <c r="AX273" s="18">
        <v>40</v>
      </c>
      <c r="AY273" s="18" t="s">
        <v>70</v>
      </c>
      <c r="AZ273" s="18" t="s">
        <v>71</v>
      </c>
      <c r="BA273" s="18" t="s">
        <v>72</v>
      </c>
      <c r="BB273" s="18" t="s">
        <v>73</v>
      </c>
      <c r="BC273" s="18"/>
      <c r="BD273" s="18"/>
      <c r="BE273" t="s">
        <v>1035</v>
      </c>
      <c r="BF273" s="18" t="s">
        <v>1036</v>
      </c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</row>
    <row r="274" spans="4:1024" x14ac:dyDescent="0.3">
      <c r="D274" s="16"/>
      <c r="E274" s="16"/>
      <c r="F274" s="16"/>
      <c r="G274" s="16"/>
      <c r="H274" s="16"/>
      <c r="I274" s="16"/>
      <c r="J274" s="16"/>
      <c r="K274" s="17"/>
      <c r="L274" s="16">
        <v>9</v>
      </c>
      <c r="M274" s="18" t="s">
        <v>60</v>
      </c>
      <c r="N274" s="18" t="s">
        <v>954</v>
      </c>
      <c r="O274" s="18" t="s">
        <v>955</v>
      </c>
      <c r="P274" s="18" t="s">
        <v>1015</v>
      </c>
      <c r="Q274" s="18" t="s">
        <v>988</v>
      </c>
      <c r="R274" s="18">
        <v>106362</v>
      </c>
      <c r="S274" s="18" t="s">
        <v>1037</v>
      </c>
      <c r="T274" s="18" t="s">
        <v>1038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>
        <v>245</v>
      </c>
      <c r="AK274" s="18">
        <v>343</v>
      </c>
      <c r="AL274" s="18"/>
      <c r="AM274" s="18"/>
      <c r="AN274" s="18">
        <v>1</v>
      </c>
      <c r="AO274" s="18"/>
      <c r="AP274" s="18" t="s">
        <v>960</v>
      </c>
      <c r="AQ274" s="18" t="s">
        <v>961</v>
      </c>
      <c r="AR274" s="18" t="s">
        <v>960</v>
      </c>
      <c r="AS274" s="18" t="s">
        <v>961</v>
      </c>
      <c r="AT274" s="20">
        <v>12</v>
      </c>
      <c r="AU274" s="18" t="s">
        <v>69</v>
      </c>
      <c r="AV274" s="18"/>
      <c r="AW274" s="18">
        <v>1.6</v>
      </c>
      <c r="AX274" s="18">
        <v>2.8</v>
      </c>
      <c r="AY274" s="18" t="s">
        <v>70</v>
      </c>
      <c r="AZ274" s="18" t="s">
        <v>71</v>
      </c>
      <c r="BA274" s="18" t="s">
        <v>72</v>
      </c>
      <c r="BB274" s="18" t="s">
        <v>73</v>
      </c>
      <c r="BC274" s="18"/>
      <c r="BD274" s="18"/>
      <c r="BE274" t="s">
        <v>1039</v>
      </c>
      <c r="BF274" s="18" t="s">
        <v>1040</v>
      </c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</row>
    <row r="275" spans="4:1024" x14ac:dyDescent="0.3">
      <c r="D275" s="16"/>
      <c r="E275" s="16"/>
      <c r="F275" s="16"/>
      <c r="G275" s="16"/>
      <c r="H275" s="16"/>
      <c r="I275" s="16"/>
      <c r="J275" s="16"/>
      <c r="K275" s="17"/>
      <c r="L275" s="16">
        <v>9</v>
      </c>
      <c r="M275" s="18" t="s">
        <v>60</v>
      </c>
      <c r="N275" s="18" t="s">
        <v>954</v>
      </c>
      <c r="O275" s="18" t="s">
        <v>955</v>
      </c>
      <c r="P275" s="18" t="s">
        <v>1015</v>
      </c>
      <c r="Q275" s="18" t="s">
        <v>988</v>
      </c>
      <c r="R275" s="18">
        <v>103511</v>
      </c>
      <c r="S275" s="18" t="s">
        <v>1041</v>
      </c>
      <c r="T275" s="18" t="s">
        <v>1042</v>
      </c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>
        <v>148</v>
      </c>
      <c r="AK275" s="18">
        <v>202</v>
      </c>
      <c r="AL275" s="18"/>
      <c r="AM275" s="18"/>
      <c r="AN275" s="18">
        <v>1</v>
      </c>
      <c r="AO275" s="18"/>
      <c r="AP275" s="18" t="s">
        <v>960</v>
      </c>
      <c r="AQ275" s="18" t="s">
        <v>961</v>
      </c>
      <c r="AR275" s="18" t="s">
        <v>960</v>
      </c>
      <c r="AS275" s="18" t="s">
        <v>961</v>
      </c>
      <c r="AT275" s="20">
        <v>200</v>
      </c>
      <c r="AU275" s="18" t="s">
        <v>69</v>
      </c>
      <c r="AV275" s="18"/>
      <c r="AW275" s="18">
        <v>1.6</v>
      </c>
      <c r="AX275" s="18">
        <v>42</v>
      </c>
      <c r="AY275" s="18" t="s">
        <v>70</v>
      </c>
      <c r="AZ275" s="18" t="s">
        <v>71</v>
      </c>
      <c r="BA275" s="18" t="s">
        <v>72</v>
      </c>
      <c r="BB275" s="18" t="s">
        <v>73</v>
      </c>
      <c r="BC275" s="18"/>
      <c r="BD275" s="18"/>
      <c r="BE275" t="s">
        <v>1043</v>
      </c>
      <c r="BF275" s="18" t="s">
        <v>1044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</row>
    <row r="276" spans="4:1024" x14ac:dyDescent="0.3">
      <c r="D276" s="16"/>
      <c r="E276" s="16"/>
      <c r="F276" s="16"/>
      <c r="G276" s="16"/>
      <c r="H276" s="16"/>
      <c r="I276" s="16"/>
      <c r="J276" s="16"/>
      <c r="K276" s="17"/>
      <c r="L276" s="16">
        <v>9</v>
      </c>
      <c r="M276" s="18" t="s">
        <v>60</v>
      </c>
      <c r="N276" s="18" t="s">
        <v>954</v>
      </c>
      <c r="O276" s="18" t="s">
        <v>955</v>
      </c>
      <c r="P276" s="18" t="s">
        <v>1045</v>
      </c>
      <c r="Q276" s="18" t="s">
        <v>1046</v>
      </c>
      <c r="R276" s="18"/>
      <c r="S276" s="18" t="s">
        <v>1047</v>
      </c>
      <c r="T276" s="18" t="s">
        <v>472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>
        <v>210</v>
      </c>
      <c r="AK276" s="18">
        <v>297</v>
      </c>
      <c r="AL276" s="18"/>
      <c r="AM276" s="18"/>
      <c r="AN276" s="18">
        <v>1</v>
      </c>
      <c r="AO276" s="18"/>
      <c r="AP276" s="18" t="s">
        <v>960</v>
      </c>
      <c r="AQ276" s="18" t="s">
        <v>961</v>
      </c>
      <c r="AR276" s="18" t="s">
        <v>960</v>
      </c>
      <c r="AS276" s="18" t="s">
        <v>961</v>
      </c>
      <c r="AT276" s="20">
        <v>15</v>
      </c>
      <c r="AU276" s="18" t="s">
        <v>69</v>
      </c>
      <c r="AV276" s="18"/>
      <c r="AW276" s="18">
        <v>1.6</v>
      </c>
      <c r="AX276" s="18">
        <v>3.5</v>
      </c>
      <c r="AY276" s="18" t="s">
        <v>70</v>
      </c>
      <c r="AZ276" s="18" t="s">
        <v>71</v>
      </c>
      <c r="BA276" s="18" t="s">
        <v>72</v>
      </c>
      <c r="BB276" s="18" t="s">
        <v>73</v>
      </c>
      <c r="BC276" s="18"/>
      <c r="BD276" s="18"/>
      <c r="BE276" s="21" t="s">
        <v>1048</v>
      </c>
      <c r="BF276" s="18" t="s">
        <v>1049</v>
      </c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</row>
    <row r="277" spans="4:1024" x14ac:dyDescent="0.3">
      <c r="D277" s="16"/>
      <c r="E277" s="16"/>
      <c r="F277" s="16"/>
      <c r="G277" s="16"/>
      <c r="H277" s="16"/>
      <c r="I277" s="16"/>
      <c r="J277" s="16"/>
      <c r="K277" s="17"/>
      <c r="L277" s="16">
        <v>9</v>
      </c>
      <c r="M277" s="18" t="s">
        <v>60</v>
      </c>
      <c r="N277" s="18" t="s">
        <v>954</v>
      </c>
      <c r="O277" s="18" t="s">
        <v>955</v>
      </c>
      <c r="P277" s="18" t="s">
        <v>1045</v>
      </c>
      <c r="Q277" s="18" t="s">
        <v>1046</v>
      </c>
      <c r="R277" s="18"/>
      <c r="S277" s="18" t="s">
        <v>292</v>
      </c>
      <c r="T277" s="18" t="s">
        <v>1050</v>
      </c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>
        <v>210</v>
      </c>
      <c r="AK277" s="18">
        <v>297</v>
      </c>
      <c r="AL277" s="18"/>
      <c r="AM277" s="18"/>
      <c r="AN277" s="18">
        <v>1</v>
      </c>
      <c r="AO277" s="18"/>
      <c r="AP277" s="18" t="s">
        <v>960</v>
      </c>
      <c r="AQ277" s="18" t="s">
        <v>961</v>
      </c>
      <c r="AR277" s="18" t="s">
        <v>960</v>
      </c>
      <c r="AS277" s="18" t="s">
        <v>961</v>
      </c>
      <c r="AT277" s="20">
        <v>15</v>
      </c>
      <c r="AU277" s="18" t="s">
        <v>69</v>
      </c>
      <c r="AV277" s="18"/>
      <c r="AW277" s="18">
        <v>1.6</v>
      </c>
      <c r="AX277" s="18">
        <v>3.5</v>
      </c>
      <c r="AY277" s="18" t="s">
        <v>70</v>
      </c>
      <c r="AZ277" s="18" t="s">
        <v>71</v>
      </c>
      <c r="BA277" s="18" t="s">
        <v>72</v>
      </c>
      <c r="BB277" s="18" t="s">
        <v>73</v>
      </c>
      <c r="BC277" s="18"/>
      <c r="BD277" s="18"/>
      <c r="BE277" s="21" t="s">
        <v>1051</v>
      </c>
      <c r="BF277" s="18" t="s">
        <v>1052</v>
      </c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</row>
    <row r="278" spans="4:1024" x14ac:dyDescent="0.3">
      <c r="D278" s="16"/>
      <c r="E278" s="16"/>
      <c r="F278" s="16"/>
      <c r="G278" s="16"/>
      <c r="H278" s="16"/>
      <c r="I278" s="16"/>
      <c r="J278" s="16"/>
      <c r="K278" s="17"/>
      <c r="L278" s="16">
        <v>9</v>
      </c>
      <c r="M278" s="18" t="s">
        <v>60</v>
      </c>
      <c r="N278" s="18" t="s">
        <v>954</v>
      </c>
      <c r="O278" s="18" t="s">
        <v>955</v>
      </c>
      <c r="P278" s="18" t="s">
        <v>1045</v>
      </c>
      <c r="Q278" s="18" t="s">
        <v>1046</v>
      </c>
      <c r="R278" s="18"/>
      <c r="S278" s="18" t="s">
        <v>64</v>
      </c>
      <c r="T278" s="18" t="s">
        <v>1053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>
        <v>210</v>
      </c>
      <c r="AK278" s="18">
        <v>297</v>
      </c>
      <c r="AL278" s="18"/>
      <c r="AM278" s="18"/>
      <c r="AN278" s="18">
        <v>1</v>
      </c>
      <c r="AO278" s="18"/>
      <c r="AP278" s="18" t="s">
        <v>960</v>
      </c>
      <c r="AQ278" s="18" t="s">
        <v>961</v>
      </c>
      <c r="AR278" s="18" t="s">
        <v>960</v>
      </c>
      <c r="AS278" s="18" t="s">
        <v>961</v>
      </c>
      <c r="AT278" s="20">
        <v>15</v>
      </c>
      <c r="AU278" s="18" t="s">
        <v>69</v>
      </c>
      <c r="AV278" s="18"/>
      <c r="AW278" s="18">
        <v>1.6</v>
      </c>
      <c r="AX278" s="18">
        <v>3.5</v>
      </c>
      <c r="AY278" s="18" t="s">
        <v>70</v>
      </c>
      <c r="AZ278" s="18" t="s">
        <v>71</v>
      </c>
      <c r="BA278" s="18" t="s">
        <v>72</v>
      </c>
      <c r="BB278" s="18" t="s">
        <v>73</v>
      </c>
      <c r="BC278" s="18"/>
      <c r="BD278" s="18"/>
      <c r="BE278" s="21" t="s">
        <v>1054</v>
      </c>
      <c r="BF278" s="18" t="s">
        <v>1055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</row>
    <row r="279" spans="4:1024" x14ac:dyDescent="0.3">
      <c r="D279" s="16"/>
      <c r="E279" s="16"/>
      <c r="F279" s="16"/>
      <c r="G279" s="16"/>
      <c r="H279" s="16"/>
      <c r="I279" s="16"/>
      <c r="J279" s="16"/>
      <c r="K279" s="17"/>
      <c r="L279" s="16">
        <v>9</v>
      </c>
      <c r="M279" s="18" t="s">
        <v>60</v>
      </c>
      <c r="N279" s="18" t="s">
        <v>954</v>
      </c>
      <c r="O279" s="18" t="s">
        <v>955</v>
      </c>
      <c r="P279" s="18" t="s">
        <v>1045</v>
      </c>
      <c r="Q279" s="18" t="s">
        <v>1046</v>
      </c>
      <c r="R279" s="18"/>
      <c r="S279" s="18" t="s">
        <v>654</v>
      </c>
      <c r="T279" s="18" t="s">
        <v>1056</v>
      </c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>
        <v>210</v>
      </c>
      <c r="AK279" s="18">
        <v>297</v>
      </c>
      <c r="AL279" s="18"/>
      <c r="AM279" s="18"/>
      <c r="AN279" s="18">
        <v>1</v>
      </c>
      <c r="AO279" s="18"/>
      <c r="AP279" s="18" t="s">
        <v>960</v>
      </c>
      <c r="AQ279" s="18" t="s">
        <v>961</v>
      </c>
      <c r="AR279" s="18" t="s">
        <v>960</v>
      </c>
      <c r="AS279" s="18" t="s">
        <v>961</v>
      </c>
      <c r="AT279" s="20">
        <v>15</v>
      </c>
      <c r="AU279" s="18" t="s">
        <v>69</v>
      </c>
      <c r="AV279" s="18"/>
      <c r="AW279" s="18">
        <v>1.6</v>
      </c>
      <c r="AX279" s="18">
        <v>3.5</v>
      </c>
      <c r="AY279" s="18" t="s">
        <v>70</v>
      </c>
      <c r="AZ279" s="18" t="s">
        <v>71</v>
      </c>
      <c r="BA279" s="18" t="s">
        <v>72</v>
      </c>
      <c r="BB279" s="18" t="s">
        <v>73</v>
      </c>
      <c r="BC279" s="18"/>
      <c r="BD279" s="18"/>
      <c r="BE279" s="21" t="s">
        <v>1057</v>
      </c>
      <c r="BF279" s="18" t="s">
        <v>1058</v>
      </c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</row>
    <row r="280" spans="4:1024" x14ac:dyDescent="0.3">
      <c r="D280" s="16"/>
      <c r="E280" s="16"/>
      <c r="F280" s="16"/>
      <c r="G280" s="16"/>
      <c r="H280" s="16"/>
      <c r="I280" s="16"/>
      <c r="J280" s="16"/>
      <c r="K280" s="17"/>
      <c r="L280" s="16">
        <v>9</v>
      </c>
      <c r="M280" s="18" t="s">
        <v>60</v>
      </c>
      <c r="N280" s="18" t="s">
        <v>954</v>
      </c>
      <c r="O280" s="18" t="s">
        <v>955</v>
      </c>
      <c r="P280" s="18" t="s">
        <v>1045</v>
      </c>
      <c r="Q280" s="18" t="s">
        <v>1046</v>
      </c>
      <c r="R280" s="18"/>
      <c r="S280" s="18" t="s">
        <v>597</v>
      </c>
      <c r="T280" s="18" t="s">
        <v>1059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>
        <v>210</v>
      </c>
      <c r="AK280" s="18">
        <v>297</v>
      </c>
      <c r="AL280" s="18"/>
      <c r="AM280" s="18"/>
      <c r="AN280" s="18">
        <v>1</v>
      </c>
      <c r="AO280" s="18"/>
      <c r="AP280" s="18" t="s">
        <v>960</v>
      </c>
      <c r="AQ280" s="18" t="s">
        <v>961</v>
      </c>
      <c r="AR280" s="18" t="s">
        <v>960</v>
      </c>
      <c r="AS280" s="18" t="s">
        <v>961</v>
      </c>
      <c r="AT280" s="20">
        <v>15</v>
      </c>
      <c r="AU280" s="18" t="s">
        <v>69</v>
      </c>
      <c r="AV280" s="18"/>
      <c r="AW280" s="18">
        <v>1.6</v>
      </c>
      <c r="AX280" s="18">
        <v>3.5</v>
      </c>
      <c r="AY280" s="18" t="s">
        <v>70</v>
      </c>
      <c r="AZ280" s="18" t="s">
        <v>71</v>
      </c>
      <c r="BA280" s="18" t="s">
        <v>72</v>
      </c>
      <c r="BB280" s="18" t="s">
        <v>73</v>
      </c>
      <c r="BC280" s="18"/>
      <c r="BD280" s="18"/>
      <c r="BE280" s="21" t="s">
        <v>1060</v>
      </c>
      <c r="BF280" s="18" t="s">
        <v>1061</v>
      </c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</row>
    <row r="281" spans="4:1024" x14ac:dyDescent="0.3">
      <c r="D281" s="16"/>
      <c r="E281" s="16"/>
      <c r="F281" s="16"/>
      <c r="G281" s="16"/>
      <c r="H281" s="16"/>
      <c r="I281" s="16"/>
      <c r="J281" s="16"/>
      <c r="K281" s="17"/>
      <c r="L281" s="16">
        <v>9</v>
      </c>
      <c r="M281" s="18" t="s">
        <v>60</v>
      </c>
      <c r="N281" s="18" t="s">
        <v>954</v>
      </c>
      <c r="O281" s="18" t="s">
        <v>955</v>
      </c>
      <c r="P281" s="18" t="s">
        <v>1045</v>
      </c>
      <c r="Q281" s="18" t="s">
        <v>1046</v>
      </c>
      <c r="R281" s="18"/>
      <c r="S281" s="18" t="s">
        <v>353</v>
      </c>
      <c r="T281" s="18" t="s">
        <v>1062</v>
      </c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>
        <v>210</v>
      </c>
      <c r="AK281" s="18">
        <v>297</v>
      </c>
      <c r="AL281" s="18"/>
      <c r="AM281" s="18"/>
      <c r="AN281" s="18">
        <v>1</v>
      </c>
      <c r="AO281" s="18"/>
      <c r="AP281" s="18" t="s">
        <v>960</v>
      </c>
      <c r="AQ281" s="18" t="s">
        <v>961</v>
      </c>
      <c r="AR281" s="18" t="s">
        <v>960</v>
      </c>
      <c r="AS281" s="18" t="s">
        <v>961</v>
      </c>
      <c r="AT281" s="20">
        <v>15</v>
      </c>
      <c r="AU281" s="18" t="s">
        <v>69</v>
      </c>
      <c r="AV281" s="18"/>
      <c r="AW281" s="18">
        <v>1.6</v>
      </c>
      <c r="AX281" s="18">
        <v>3.5</v>
      </c>
      <c r="AY281" s="18" t="s">
        <v>70</v>
      </c>
      <c r="AZ281" s="18" t="s">
        <v>71</v>
      </c>
      <c r="BA281" s="18" t="s">
        <v>72</v>
      </c>
      <c r="BB281" s="18" t="s">
        <v>73</v>
      </c>
      <c r="BC281" s="18"/>
      <c r="BD281" s="18"/>
      <c r="BE281" s="21" t="s">
        <v>1063</v>
      </c>
      <c r="BF281" s="18" t="s">
        <v>1064</v>
      </c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</row>
    <row r="282" spans="4:1024" x14ac:dyDescent="0.3">
      <c r="D282" s="16"/>
      <c r="E282" s="16"/>
      <c r="F282" s="16"/>
      <c r="G282" s="16"/>
      <c r="H282" s="16"/>
      <c r="I282" s="16"/>
      <c r="J282" s="16"/>
      <c r="K282" s="17"/>
      <c r="L282" s="16">
        <v>9</v>
      </c>
      <c r="M282" s="18" t="s">
        <v>60</v>
      </c>
      <c r="N282" s="18" t="s">
        <v>954</v>
      </c>
      <c r="O282" s="18" t="s">
        <v>955</v>
      </c>
      <c r="P282" s="18" t="s">
        <v>1045</v>
      </c>
      <c r="Q282" s="18" t="s">
        <v>1046</v>
      </c>
      <c r="R282" s="18"/>
      <c r="S282" s="18" t="s">
        <v>672</v>
      </c>
      <c r="T282" s="18" t="s">
        <v>1065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>
        <v>210</v>
      </c>
      <c r="AK282" s="18">
        <v>297</v>
      </c>
      <c r="AL282" s="18"/>
      <c r="AM282" s="18"/>
      <c r="AN282" s="18">
        <v>1</v>
      </c>
      <c r="AO282" s="18"/>
      <c r="AP282" s="18" t="s">
        <v>960</v>
      </c>
      <c r="AQ282" s="18" t="s">
        <v>961</v>
      </c>
      <c r="AR282" s="18" t="s">
        <v>960</v>
      </c>
      <c r="AS282" s="18" t="s">
        <v>961</v>
      </c>
      <c r="AT282" s="20">
        <v>15</v>
      </c>
      <c r="AU282" s="18" t="s">
        <v>69</v>
      </c>
      <c r="AV282" s="18"/>
      <c r="AW282" s="18">
        <v>1.6</v>
      </c>
      <c r="AX282" s="18">
        <v>3.5</v>
      </c>
      <c r="AY282" s="18" t="s">
        <v>70</v>
      </c>
      <c r="AZ282" s="18" t="s">
        <v>71</v>
      </c>
      <c r="BA282" s="18" t="s">
        <v>72</v>
      </c>
      <c r="BB282" s="18" t="s">
        <v>73</v>
      </c>
      <c r="BC282" s="18"/>
      <c r="BD282" s="18"/>
      <c r="BE282" s="21" t="s">
        <v>1066</v>
      </c>
      <c r="BF282" s="18" t="s">
        <v>1067</v>
      </c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</row>
    <row r="283" spans="4:1024" x14ac:dyDescent="0.3">
      <c r="D283" s="16"/>
      <c r="E283" s="16"/>
      <c r="F283" s="16"/>
      <c r="G283" s="16"/>
      <c r="H283" s="16"/>
      <c r="I283" s="16"/>
      <c r="J283" s="16"/>
      <c r="K283" s="17"/>
      <c r="L283" s="16">
        <v>9</v>
      </c>
      <c r="M283" s="18" t="s">
        <v>60</v>
      </c>
      <c r="N283" s="18" t="s">
        <v>954</v>
      </c>
      <c r="O283" s="18" t="s">
        <v>955</v>
      </c>
      <c r="P283" s="18" t="s">
        <v>1045</v>
      </c>
      <c r="Q283" s="18" t="s">
        <v>1046</v>
      </c>
      <c r="R283" s="18"/>
      <c r="S283" s="18" t="s">
        <v>684</v>
      </c>
      <c r="T283" s="18" t="s">
        <v>1068</v>
      </c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>
        <v>210</v>
      </c>
      <c r="AK283" s="18">
        <v>297</v>
      </c>
      <c r="AL283" s="18"/>
      <c r="AM283" s="18"/>
      <c r="AN283" s="18">
        <v>1</v>
      </c>
      <c r="AO283" s="18"/>
      <c r="AP283" s="18" t="s">
        <v>960</v>
      </c>
      <c r="AQ283" s="18" t="s">
        <v>961</v>
      </c>
      <c r="AR283" s="18" t="s">
        <v>960</v>
      </c>
      <c r="AS283" s="18" t="s">
        <v>961</v>
      </c>
      <c r="AT283" s="20">
        <v>15</v>
      </c>
      <c r="AU283" s="18" t="s">
        <v>69</v>
      </c>
      <c r="AV283" s="18"/>
      <c r="AW283" s="18">
        <v>1.6</v>
      </c>
      <c r="AX283" s="18">
        <v>3.5</v>
      </c>
      <c r="AY283" s="18" t="s">
        <v>70</v>
      </c>
      <c r="AZ283" s="18" t="s">
        <v>71</v>
      </c>
      <c r="BA283" s="18" t="s">
        <v>72</v>
      </c>
      <c r="BB283" s="18" t="s">
        <v>73</v>
      </c>
      <c r="BC283" s="18"/>
      <c r="BD283" s="18"/>
      <c r="BE283" s="21" t="s">
        <v>1069</v>
      </c>
      <c r="BF283" s="18" t="s">
        <v>1070</v>
      </c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</row>
    <row r="284" spans="4:1024" x14ac:dyDescent="0.3">
      <c r="D284" s="16"/>
      <c r="E284" s="16"/>
      <c r="F284" s="16"/>
      <c r="G284" s="16"/>
      <c r="H284" s="16"/>
      <c r="I284" s="16"/>
      <c r="J284" s="16"/>
      <c r="K284" s="17"/>
      <c r="L284" s="16">
        <v>9</v>
      </c>
      <c r="M284" s="18" t="s">
        <v>60</v>
      </c>
      <c r="N284" s="18" t="s">
        <v>954</v>
      </c>
      <c r="O284" s="18" t="s">
        <v>955</v>
      </c>
      <c r="P284" s="18" t="s">
        <v>1045</v>
      </c>
      <c r="Q284" s="18" t="s">
        <v>1046</v>
      </c>
      <c r="R284" s="18"/>
      <c r="S284" s="18" t="s">
        <v>666</v>
      </c>
      <c r="T284" s="18" t="s">
        <v>1071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>
        <v>210</v>
      </c>
      <c r="AK284" s="18">
        <v>297</v>
      </c>
      <c r="AL284" s="18"/>
      <c r="AM284" s="18"/>
      <c r="AN284" s="18">
        <v>1</v>
      </c>
      <c r="AO284" s="18"/>
      <c r="AP284" s="18" t="s">
        <v>960</v>
      </c>
      <c r="AQ284" s="18" t="s">
        <v>961</v>
      </c>
      <c r="AR284" s="18" t="s">
        <v>960</v>
      </c>
      <c r="AS284" s="18" t="s">
        <v>961</v>
      </c>
      <c r="AT284" s="20">
        <v>15</v>
      </c>
      <c r="AU284" s="18" t="s">
        <v>69</v>
      </c>
      <c r="AV284" s="18"/>
      <c r="AW284" s="18">
        <v>1.6</v>
      </c>
      <c r="AX284" s="18">
        <v>3.5</v>
      </c>
      <c r="AY284" s="18" t="s">
        <v>70</v>
      </c>
      <c r="AZ284" s="18" t="s">
        <v>71</v>
      </c>
      <c r="BA284" s="18" t="s">
        <v>72</v>
      </c>
      <c r="BB284" s="18" t="s">
        <v>73</v>
      </c>
      <c r="BC284" s="18"/>
      <c r="BD284" s="18"/>
      <c r="BE284" s="21" t="s">
        <v>1072</v>
      </c>
      <c r="BF284" s="18" t="s">
        <v>1073</v>
      </c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</row>
    <row r="285" spans="4:1024" x14ac:dyDescent="0.3">
      <c r="D285" s="16"/>
      <c r="E285" s="16"/>
      <c r="F285" s="16"/>
      <c r="G285" s="16"/>
      <c r="H285" s="16"/>
      <c r="I285" s="16"/>
      <c r="J285" s="16"/>
      <c r="K285" s="17"/>
      <c r="L285" s="16">
        <v>9</v>
      </c>
      <c r="M285" s="18" t="s">
        <v>60</v>
      </c>
      <c r="N285" s="18" t="s">
        <v>954</v>
      </c>
      <c r="O285" s="18" t="s">
        <v>955</v>
      </c>
      <c r="P285" s="18" t="s">
        <v>1045</v>
      </c>
      <c r="Q285" s="18" t="s">
        <v>1046</v>
      </c>
      <c r="R285" s="18"/>
      <c r="S285" s="18" t="s">
        <v>144</v>
      </c>
      <c r="T285" s="18" t="s">
        <v>1074</v>
      </c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>
        <v>210</v>
      </c>
      <c r="AK285" s="18">
        <v>297</v>
      </c>
      <c r="AL285" s="18"/>
      <c r="AM285" s="18"/>
      <c r="AN285" s="18">
        <v>1</v>
      </c>
      <c r="AO285" s="18"/>
      <c r="AP285" s="18" t="s">
        <v>960</v>
      </c>
      <c r="AQ285" s="18" t="s">
        <v>961</v>
      </c>
      <c r="AR285" s="18" t="s">
        <v>960</v>
      </c>
      <c r="AS285" s="18" t="s">
        <v>961</v>
      </c>
      <c r="AT285" s="20">
        <v>15</v>
      </c>
      <c r="AU285" s="18" t="s">
        <v>69</v>
      </c>
      <c r="AV285" s="18"/>
      <c r="AW285" s="18">
        <v>1.6</v>
      </c>
      <c r="AX285" s="18">
        <v>3.5</v>
      </c>
      <c r="AY285" s="18" t="s">
        <v>70</v>
      </c>
      <c r="AZ285" s="18" t="s">
        <v>71</v>
      </c>
      <c r="BA285" s="18" t="s">
        <v>72</v>
      </c>
      <c r="BB285" s="18" t="s">
        <v>73</v>
      </c>
      <c r="BC285" s="18"/>
      <c r="BD285" s="18"/>
      <c r="BE285" s="21" t="s">
        <v>1075</v>
      </c>
      <c r="BF285" s="18" t="s">
        <v>1076</v>
      </c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</row>
    <row r="286" spans="4:1024" x14ac:dyDescent="0.3">
      <c r="D286" s="16"/>
      <c r="E286" s="16"/>
      <c r="F286" s="16"/>
      <c r="G286" s="16"/>
      <c r="H286" s="16"/>
      <c r="I286" s="16"/>
      <c r="J286" s="16"/>
      <c r="K286" s="17"/>
      <c r="L286" s="16">
        <v>9</v>
      </c>
      <c r="M286" s="18" t="s">
        <v>60</v>
      </c>
      <c r="N286" s="18" t="s">
        <v>954</v>
      </c>
      <c r="O286" s="18" t="s">
        <v>955</v>
      </c>
      <c r="P286" s="18" t="s">
        <v>1045</v>
      </c>
      <c r="Q286" s="18" t="s">
        <v>1046</v>
      </c>
      <c r="R286" s="18"/>
      <c r="S286" s="18" t="s">
        <v>627</v>
      </c>
      <c r="T286" s="18" t="s">
        <v>1077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>
        <v>210</v>
      </c>
      <c r="AK286" s="18">
        <v>297</v>
      </c>
      <c r="AL286" s="18"/>
      <c r="AM286" s="18"/>
      <c r="AN286" s="18">
        <v>1</v>
      </c>
      <c r="AO286" s="18"/>
      <c r="AP286" s="18" t="s">
        <v>960</v>
      </c>
      <c r="AQ286" s="18" t="s">
        <v>961</v>
      </c>
      <c r="AR286" s="18" t="s">
        <v>960</v>
      </c>
      <c r="AS286" s="18" t="s">
        <v>961</v>
      </c>
      <c r="AT286" s="20">
        <v>15</v>
      </c>
      <c r="AU286" s="18" t="s">
        <v>69</v>
      </c>
      <c r="AV286" s="18"/>
      <c r="AW286" s="18">
        <v>1.6</v>
      </c>
      <c r="AX286" s="18">
        <v>3.5</v>
      </c>
      <c r="AY286" s="18" t="s">
        <v>70</v>
      </c>
      <c r="AZ286" s="18" t="s">
        <v>71</v>
      </c>
      <c r="BA286" s="18" t="s">
        <v>72</v>
      </c>
      <c r="BB286" s="18" t="s">
        <v>73</v>
      </c>
      <c r="BC286" s="18"/>
      <c r="BD286" s="18"/>
      <c r="BE286" s="21" t="s">
        <v>1078</v>
      </c>
      <c r="BF286" s="18" t="s">
        <v>1079</v>
      </c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</row>
    <row r="287" spans="4:1024" x14ac:dyDescent="0.3">
      <c r="D287" s="16"/>
      <c r="E287" s="16"/>
      <c r="F287" s="16"/>
      <c r="G287" s="16"/>
      <c r="H287" s="16"/>
      <c r="I287" s="16"/>
      <c r="J287" s="16"/>
      <c r="K287" s="17"/>
      <c r="L287" s="16">
        <v>9</v>
      </c>
      <c r="M287" s="18" t="s">
        <v>60</v>
      </c>
      <c r="N287" s="18" t="s">
        <v>954</v>
      </c>
      <c r="O287" s="18" t="s">
        <v>955</v>
      </c>
      <c r="P287" s="18" t="s">
        <v>1045</v>
      </c>
      <c r="Q287" s="18" t="s">
        <v>1046</v>
      </c>
      <c r="R287" s="18"/>
      <c r="S287" s="18" t="s">
        <v>209</v>
      </c>
      <c r="T287" s="18" t="s">
        <v>1080</v>
      </c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>
        <v>210</v>
      </c>
      <c r="AK287" s="18">
        <v>297</v>
      </c>
      <c r="AL287" s="18"/>
      <c r="AM287" s="18"/>
      <c r="AN287" s="18">
        <v>1</v>
      </c>
      <c r="AO287" s="18"/>
      <c r="AP287" s="18" t="s">
        <v>960</v>
      </c>
      <c r="AQ287" s="18" t="s">
        <v>961</v>
      </c>
      <c r="AR287" s="18" t="s">
        <v>960</v>
      </c>
      <c r="AS287" s="18" t="s">
        <v>961</v>
      </c>
      <c r="AT287" s="20">
        <v>15</v>
      </c>
      <c r="AU287" s="18" t="s">
        <v>69</v>
      </c>
      <c r="AV287" s="18"/>
      <c r="AW287" s="18">
        <v>1.6</v>
      </c>
      <c r="AX287" s="18">
        <v>3.5</v>
      </c>
      <c r="AY287" s="18" t="s">
        <v>70</v>
      </c>
      <c r="AZ287" s="18" t="s">
        <v>71</v>
      </c>
      <c r="BA287" s="18" t="s">
        <v>72</v>
      </c>
      <c r="BB287" s="18" t="s">
        <v>73</v>
      </c>
      <c r="BC287" s="18"/>
      <c r="BD287" s="18"/>
      <c r="BE287" s="21" t="s">
        <v>1081</v>
      </c>
      <c r="BF287" s="18" t="s">
        <v>1082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</row>
    <row r="288" spans="4:1024" x14ac:dyDescent="0.3">
      <c r="D288" s="16"/>
      <c r="E288" s="16"/>
      <c r="F288" s="16"/>
      <c r="G288" s="16"/>
      <c r="H288" s="16"/>
      <c r="I288" s="16"/>
      <c r="J288" s="16"/>
      <c r="K288" s="17"/>
      <c r="L288" s="16">
        <v>9</v>
      </c>
      <c r="M288" s="18" t="s">
        <v>60</v>
      </c>
      <c r="N288" s="18" t="s">
        <v>954</v>
      </c>
      <c r="O288" s="18" t="s">
        <v>955</v>
      </c>
      <c r="P288" s="18" t="s">
        <v>1045</v>
      </c>
      <c r="Q288" s="18" t="s">
        <v>1046</v>
      </c>
      <c r="R288" s="18"/>
      <c r="S288" s="18" t="s">
        <v>307</v>
      </c>
      <c r="T288" s="18" t="s">
        <v>1083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>
        <v>210</v>
      </c>
      <c r="AK288" s="18">
        <v>297</v>
      </c>
      <c r="AL288" s="18"/>
      <c r="AM288" s="18"/>
      <c r="AN288" s="18">
        <v>1</v>
      </c>
      <c r="AO288" s="18"/>
      <c r="AP288" s="18" t="s">
        <v>960</v>
      </c>
      <c r="AQ288" s="18" t="s">
        <v>961</v>
      </c>
      <c r="AR288" s="18" t="s">
        <v>960</v>
      </c>
      <c r="AS288" s="18" t="s">
        <v>961</v>
      </c>
      <c r="AT288" s="20">
        <v>15</v>
      </c>
      <c r="AU288" s="18" t="s">
        <v>69</v>
      </c>
      <c r="AV288" s="18"/>
      <c r="AW288" s="18">
        <v>1.6</v>
      </c>
      <c r="AX288" s="18">
        <v>3.5</v>
      </c>
      <c r="AY288" s="18" t="s">
        <v>70</v>
      </c>
      <c r="AZ288" s="18" t="s">
        <v>71</v>
      </c>
      <c r="BA288" s="18" t="s">
        <v>72</v>
      </c>
      <c r="BB288" s="18" t="s">
        <v>73</v>
      </c>
      <c r="BC288" s="18"/>
      <c r="BD288" s="18"/>
      <c r="BE288" s="21" t="s">
        <v>1084</v>
      </c>
      <c r="BF288" s="18" t="s">
        <v>1085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</row>
    <row r="289" spans="4:1024" x14ac:dyDescent="0.3">
      <c r="D289" s="16"/>
      <c r="E289" s="16"/>
      <c r="F289" s="16"/>
      <c r="G289" s="16"/>
      <c r="H289" s="16"/>
      <c r="I289" s="16"/>
      <c r="J289" s="16"/>
      <c r="K289" s="17"/>
      <c r="L289" s="16">
        <v>9</v>
      </c>
      <c r="M289" s="18" t="s">
        <v>60</v>
      </c>
      <c r="N289" s="18" t="s">
        <v>954</v>
      </c>
      <c r="O289" s="18" t="s">
        <v>955</v>
      </c>
      <c r="P289" s="18" t="s">
        <v>1045</v>
      </c>
      <c r="Q289" s="18" t="s">
        <v>1046</v>
      </c>
      <c r="R289" s="18"/>
      <c r="S289" s="18" t="s">
        <v>300</v>
      </c>
      <c r="T289" s="18" t="s">
        <v>1086</v>
      </c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>
        <v>210</v>
      </c>
      <c r="AK289" s="18">
        <v>297</v>
      </c>
      <c r="AL289" s="18"/>
      <c r="AM289" s="18"/>
      <c r="AN289" s="18">
        <v>1</v>
      </c>
      <c r="AO289" s="18"/>
      <c r="AP289" s="18" t="s">
        <v>960</v>
      </c>
      <c r="AQ289" s="18" t="s">
        <v>961</v>
      </c>
      <c r="AR289" s="18" t="s">
        <v>960</v>
      </c>
      <c r="AS289" s="18" t="s">
        <v>961</v>
      </c>
      <c r="AT289" s="20">
        <v>15</v>
      </c>
      <c r="AU289" s="18" t="s">
        <v>69</v>
      </c>
      <c r="AV289" s="18"/>
      <c r="AW289" s="18">
        <v>1.6</v>
      </c>
      <c r="AX289" s="18">
        <v>3.5</v>
      </c>
      <c r="AY289" s="18" t="s">
        <v>70</v>
      </c>
      <c r="AZ289" s="18" t="s">
        <v>71</v>
      </c>
      <c r="BA289" s="18" t="s">
        <v>72</v>
      </c>
      <c r="BB289" s="18" t="s">
        <v>73</v>
      </c>
      <c r="BC289" s="18"/>
      <c r="BD289" s="18"/>
      <c r="BE289" s="21" t="s">
        <v>1087</v>
      </c>
      <c r="BF289" s="18" t="s">
        <v>1088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</row>
    <row r="290" spans="4:1024" x14ac:dyDescent="0.3">
      <c r="D290" s="16"/>
      <c r="E290" s="16"/>
      <c r="F290" s="16"/>
      <c r="G290" s="16"/>
      <c r="H290" s="16"/>
      <c r="I290" s="16"/>
      <c r="J290" s="16"/>
      <c r="K290" s="17"/>
      <c r="L290" s="16">
        <v>9</v>
      </c>
      <c r="M290" s="18" t="s">
        <v>60</v>
      </c>
      <c r="N290" s="18" t="s">
        <v>954</v>
      </c>
      <c r="O290" s="18" t="s">
        <v>955</v>
      </c>
      <c r="P290" s="18" t="s">
        <v>1045</v>
      </c>
      <c r="Q290" s="18" t="s">
        <v>1046</v>
      </c>
      <c r="R290" s="18"/>
      <c r="S290" s="18" t="s">
        <v>78</v>
      </c>
      <c r="T290" s="18" t="s">
        <v>1089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>
        <v>210</v>
      </c>
      <c r="AK290" s="18">
        <v>297</v>
      </c>
      <c r="AL290" s="18"/>
      <c r="AM290" s="18"/>
      <c r="AN290" s="18">
        <v>1</v>
      </c>
      <c r="AO290" s="18"/>
      <c r="AP290" s="18" t="s">
        <v>960</v>
      </c>
      <c r="AQ290" s="18" t="s">
        <v>961</v>
      </c>
      <c r="AR290" s="18" t="s">
        <v>960</v>
      </c>
      <c r="AS290" s="18" t="s">
        <v>961</v>
      </c>
      <c r="AT290" s="20">
        <v>15</v>
      </c>
      <c r="AU290" s="18" t="s">
        <v>69</v>
      </c>
      <c r="AV290" s="18"/>
      <c r="AW290" s="18">
        <v>1.6</v>
      </c>
      <c r="AX290" s="18">
        <v>3.5</v>
      </c>
      <c r="AY290" s="18" t="s">
        <v>70</v>
      </c>
      <c r="AZ290" s="18" t="s">
        <v>71</v>
      </c>
      <c r="BA290" s="18" t="s">
        <v>72</v>
      </c>
      <c r="BB290" s="18" t="s">
        <v>73</v>
      </c>
      <c r="BC290" s="18"/>
      <c r="BD290" s="18"/>
      <c r="BE290" s="21" t="s">
        <v>1090</v>
      </c>
      <c r="BF290" s="18" t="s">
        <v>1091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</row>
    <row r="291" spans="4:1024" x14ac:dyDescent="0.3">
      <c r="D291" s="16"/>
      <c r="E291" s="16"/>
      <c r="F291" s="16"/>
      <c r="G291" s="16"/>
      <c r="H291" s="16"/>
      <c r="I291" s="16"/>
      <c r="J291" s="16"/>
      <c r="K291" s="17"/>
      <c r="L291" s="16">
        <v>9</v>
      </c>
      <c r="M291" s="18" t="s">
        <v>60</v>
      </c>
      <c r="N291" s="18" t="s">
        <v>954</v>
      </c>
      <c r="O291" s="18" t="s">
        <v>955</v>
      </c>
      <c r="P291" s="18" t="s">
        <v>1045</v>
      </c>
      <c r="Q291" s="18" t="s">
        <v>1046</v>
      </c>
      <c r="R291" s="18"/>
      <c r="S291" s="18" t="s">
        <v>114</v>
      </c>
      <c r="T291" s="18" t="s">
        <v>1092</v>
      </c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>
        <v>210</v>
      </c>
      <c r="AK291" s="18">
        <v>297</v>
      </c>
      <c r="AL291" s="18"/>
      <c r="AM291" s="18"/>
      <c r="AN291" s="18">
        <v>1</v>
      </c>
      <c r="AO291" s="18"/>
      <c r="AP291" s="18" t="s">
        <v>960</v>
      </c>
      <c r="AQ291" s="18" t="s">
        <v>961</v>
      </c>
      <c r="AR291" s="18" t="s">
        <v>960</v>
      </c>
      <c r="AS291" s="18" t="s">
        <v>961</v>
      </c>
      <c r="AT291" s="20">
        <v>15</v>
      </c>
      <c r="AU291" s="18" t="s">
        <v>69</v>
      </c>
      <c r="AV291" s="18"/>
      <c r="AW291" s="18">
        <v>1.6</v>
      </c>
      <c r="AX291" s="18">
        <v>3.5</v>
      </c>
      <c r="AY291" s="18" t="s">
        <v>70</v>
      </c>
      <c r="AZ291" s="18" t="s">
        <v>71</v>
      </c>
      <c r="BA291" s="18" t="s">
        <v>72</v>
      </c>
      <c r="BB291" s="18" t="s">
        <v>73</v>
      </c>
      <c r="BC291" s="18"/>
      <c r="BD291" s="18"/>
      <c r="BE291" s="21" t="s">
        <v>1093</v>
      </c>
      <c r="BF291" s="18" t="s">
        <v>1094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</row>
    <row r="292" spans="4:1024" x14ac:dyDescent="0.3">
      <c r="D292" s="16"/>
      <c r="E292" s="16"/>
      <c r="F292" s="16"/>
      <c r="G292" s="16"/>
      <c r="H292" s="16"/>
      <c r="I292" s="16"/>
      <c r="J292" s="16"/>
      <c r="K292" s="17"/>
      <c r="L292" s="16">
        <v>9</v>
      </c>
      <c r="M292" s="18" t="s">
        <v>60</v>
      </c>
      <c r="N292" s="18" t="s">
        <v>954</v>
      </c>
      <c r="O292" s="18" t="s">
        <v>955</v>
      </c>
      <c r="P292" s="18" t="s">
        <v>1045</v>
      </c>
      <c r="Q292" s="18" t="s">
        <v>1046</v>
      </c>
      <c r="R292" s="18"/>
      <c r="S292" s="18" t="s">
        <v>221</v>
      </c>
      <c r="T292" s="18" t="s">
        <v>1095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>
        <v>210</v>
      </c>
      <c r="AK292" s="18">
        <v>297</v>
      </c>
      <c r="AL292" s="18"/>
      <c r="AM292" s="18"/>
      <c r="AN292" s="18">
        <v>1</v>
      </c>
      <c r="AO292" s="18"/>
      <c r="AP292" s="18" t="s">
        <v>960</v>
      </c>
      <c r="AQ292" s="18" t="s">
        <v>961</v>
      </c>
      <c r="AR292" s="18" t="s">
        <v>960</v>
      </c>
      <c r="AS292" s="18" t="s">
        <v>961</v>
      </c>
      <c r="AT292" s="20">
        <v>15</v>
      </c>
      <c r="AU292" s="18" t="s">
        <v>69</v>
      </c>
      <c r="AV292" s="18"/>
      <c r="AW292" s="18">
        <v>1.6</v>
      </c>
      <c r="AX292" s="18">
        <v>3.5</v>
      </c>
      <c r="AY292" s="18" t="s">
        <v>70</v>
      </c>
      <c r="AZ292" s="18" t="s">
        <v>71</v>
      </c>
      <c r="BA292" s="18" t="s">
        <v>72</v>
      </c>
      <c r="BB292" s="18" t="s">
        <v>73</v>
      </c>
      <c r="BC292" s="18"/>
      <c r="BD292" s="18"/>
      <c r="BE292" s="21" t="s">
        <v>1096</v>
      </c>
      <c r="BF292" s="18" t="s">
        <v>1097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</row>
    <row r="293" spans="4:1024" x14ac:dyDescent="0.3">
      <c r="D293" s="16"/>
      <c r="E293" s="16"/>
      <c r="F293" s="16"/>
      <c r="G293" s="16"/>
      <c r="H293" s="16"/>
      <c r="I293" s="16"/>
      <c r="J293" s="16"/>
      <c r="K293" s="17"/>
      <c r="L293" s="16">
        <v>9</v>
      </c>
      <c r="M293" s="18" t="s">
        <v>60</v>
      </c>
      <c r="N293" s="18" t="s">
        <v>954</v>
      </c>
      <c r="O293" s="18" t="s">
        <v>955</v>
      </c>
      <c r="P293" s="18" t="s">
        <v>1045</v>
      </c>
      <c r="Q293" s="18" t="s">
        <v>1046</v>
      </c>
      <c r="R293" s="18"/>
      <c r="S293" s="18" t="s">
        <v>108</v>
      </c>
      <c r="T293" s="18" t="s">
        <v>1098</v>
      </c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>
        <v>210</v>
      </c>
      <c r="AK293" s="18">
        <v>297</v>
      </c>
      <c r="AL293" s="18"/>
      <c r="AM293" s="18"/>
      <c r="AN293" s="18">
        <v>1</v>
      </c>
      <c r="AO293" s="18"/>
      <c r="AP293" s="18" t="s">
        <v>960</v>
      </c>
      <c r="AQ293" s="18" t="s">
        <v>961</v>
      </c>
      <c r="AR293" s="18" t="s">
        <v>960</v>
      </c>
      <c r="AS293" s="18" t="s">
        <v>961</v>
      </c>
      <c r="AT293" s="20">
        <v>15</v>
      </c>
      <c r="AU293" s="18" t="s">
        <v>69</v>
      </c>
      <c r="AV293" s="18"/>
      <c r="AW293" s="18">
        <v>1.6</v>
      </c>
      <c r="AX293" s="18">
        <v>3.5</v>
      </c>
      <c r="AY293" s="18" t="s">
        <v>70</v>
      </c>
      <c r="AZ293" s="18" t="s">
        <v>71</v>
      </c>
      <c r="BA293" s="18" t="s">
        <v>72</v>
      </c>
      <c r="BB293" s="18" t="s">
        <v>73</v>
      </c>
      <c r="BC293" s="18"/>
      <c r="BD293" s="18"/>
      <c r="BE293" s="21" t="s">
        <v>1099</v>
      </c>
      <c r="BF293" s="18" t="s">
        <v>1100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</row>
    <row r="294" spans="4:1024" x14ac:dyDescent="0.3">
      <c r="D294" s="16"/>
      <c r="E294" s="16"/>
      <c r="F294" s="16"/>
      <c r="G294" s="16"/>
      <c r="H294" s="16"/>
      <c r="I294" s="16"/>
      <c r="J294" s="16"/>
      <c r="K294" s="17"/>
      <c r="L294" s="16">
        <v>9</v>
      </c>
      <c r="M294" s="18" t="s">
        <v>60</v>
      </c>
      <c r="N294" s="18" t="s">
        <v>954</v>
      </c>
      <c r="O294" s="18" t="s">
        <v>955</v>
      </c>
      <c r="P294" s="18" t="s">
        <v>1045</v>
      </c>
      <c r="Q294" s="18" t="s">
        <v>1046</v>
      </c>
      <c r="R294" s="18"/>
      <c r="S294" s="18" t="s">
        <v>315</v>
      </c>
      <c r="T294" s="18" t="s">
        <v>1101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>
        <v>210</v>
      </c>
      <c r="AK294" s="18">
        <v>297</v>
      </c>
      <c r="AL294" s="18"/>
      <c r="AM294" s="18"/>
      <c r="AN294" s="18">
        <v>1</v>
      </c>
      <c r="AO294" s="18"/>
      <c r="AP294" s="18" t="s">
        <v>960</v>
      </c>
      <c r="AQ294" s="18" t="s">
        <v>961</v>
      </c>
      <c r="AR294" s="18" t="s">
        <v>960</v>
      </c>
      <c r="AS294" s="18" t="s">
        <v>961</v>
      </c>
      <c r="AT294" s="20">
        <v>15</v>
      </c>
      <c r="AU294" s="18" t="s">
        <v>69</v>
      </c>
      <c r="AV294" s="18"/>
      <c r="AW294" s="18">
        <v>1.6</v>
      </c>
      <c r="AX294" s="18">
        <v>3.5</v>
      </c>
      <c r="AY294" s="18" t="s">
        <v>70</v>
      </c>
      <c r="AZ294" s="18" t="s">
        <v>71</v>
      </c>
      <c r="BA294" s="18" t="s">
        <v>72</v>
      </c>
      <c r="BB294" s="18" t="s">
        <v>73</v>
      </c>
      <c r="BC294" s="18"/>
      <c r="BD294" s="18"/>
      <c r="BE294" s="21" t="s">
        <v>1102</v>
      </c>
      <c r="BF294" s="18" t="s">
        <v>1103</v>
      </c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</row>
    <row r="295" spans="4:1024" x14ac:dyDescent="0.3">
      <c r="D295" s="16"/>
      <c r="E295" s="16"/>
      <c r="F295" s="16"/>
      <c r="G295" s="16"/>
      <c r="H295" s="16"/>
      <c r="I295" s="16"/>
      <c r="J295" s="16"/>
      <c r="K295" s="17"/>
      <c r="L295" s="16">
        <v>9</v>
      </c>
      <c r="M295" s="18" t="s">
        <v>60</v>
      </c>
      <c r="N295" s="18" t="s">
        <v>954</v>
      </c>
      <c r="O295" s="18" t="s">
        <v>955</v>
      </c>
      <c r="P295" s="18" t="s">
        <v>1045</v>
      </c>
      <c r="Q295" s="18" t="s">
        <v>1046</v>
      </c>
      <c r="R295" s="18"/>
      <c r="S295" s="18" t="s">
        <v>284</v>
      </c>
      <c r="T295" s="18" t="s">
        <v>1104</v>
      </c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>
        <v>210</v>
      </c>
      <c r="AK295" s="18">
        <v>297</v>
      </c>
      <c r="AL295" s="18"/>
      <c r="AM295" s="18"/>
      <c r="AN295" s="18">
        <v>1</v>
      </c>
      <c r="AO295" s="18"/>
      <c r="AP295" s="18" t="s">
        <v>960</v>
      </c>
      <c r="AQ295" s="18" t="s">
        <v>961</v>
      </c>
      <c r="AR295" s="18" t="s">
        <v>960</v>
      </c>
      <c r="AS295" s="18" t="s">
        <v>961</v>
      </c>
      <c r="AT295" s="20">
        <v>15</v>
      </c>
      <c r="AU295" s="18" t="s">
        <v>69</v>
      </c>
      <c r="AV295" s="18"/>
      <c r="AW295" s="18">
        <v>1.6</v>
      </c>
      <c r="AX295" s="18">
        <v>3.5</v>
      </c>
      <c r="AY295" s="18" t="s">
        <v>70</v>
      </c>
      <c r="AZ295" s="18" t="s">
        <v>71</v>
      </c>
      <c r="BA295" s="18" t="s">
        <v>72</v>
      </c>
      <c r="BB295" s="18" t="s">
        <v>73</v>
      </c>
      <c r="BC295" s="18"/>
      <c r="BD295" s="18"/>
      <c r="BE295" s="21" t="s">
        <v>1105</v>
      </c>
      <c r="BF295" s="18" t="s">
        <v>1106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</row>
    <row r="296" spans="4:1024" x14ac:dyDescent="0.3">
      <c r="D296" s="16"/>
      <c r="E296" s="16"/>
      <c r="F296" s="16"/>
      <c r="G296" s="16"/>
      <c r="H296" s="16"/>
      <c r="I296" s="16"/>
      <c r="J296" s="16"/>
      <c r="K296" s="17"/>
      <c r="L296" s="16">
        <v>9</v>
      </c>
      <c r="M296" s="18" t="s">
        <v>60</v>
      </c>
      <c r="N296" s="18" t="s">
        <v>954</v>
      </c>
      <c r="O296" s="18" t="s">
        <v>955</v>
      </c>
      <c r="P296" s="18" t="s">
        <v>1045</v>
      </c>
      <c r="Q296" s="18" t="s">
        <v>1046</v>
      </c>
      <c r="R296" s="18"/>
      <c r="S296" s="18" t="s">
        <v>311</v>
      </c>
      <c r="T296" s="18" t="s">
        <v>1107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>
        <v>210</v>
      </c>
      <c r="AK296" s="18">
        <v>297</v>
      </c>
      <c r="AL296" s="18"/>
      <c r="AM296" s="18"/>
      <c r="AN296" s="18">
        <v>1</v>
      </c>
      <c r="AO296" s="18"/>
      <c r="AP296" s="18" t="s">
        <v>960</v>
      </c>
      <c r="AQ296" s="18" t="s">
        <v>961</v>
      </c>
      <c r="AR296" s="18" t="s">
        <v>960</v>
      </c>
      <c r="AS296" s="18" t="s">
        <v>961</v>
      </c>
      <c r="AT296" s="20">
        <v>15</v>
      </c>
      <c r="AU296" s="18" t="s">
        <v>69</v>
      </c>
      <c r="AV296" s="18"/>
      <c r="AW296" s="18">
        <v>1.6</v>
      </c>
      <c r="AX296" s="18">
        <v>3.5</v>
      </c>
      <c r="AY296" s="18" t="s">
        <v>70</v>
      </c>
      <c r="AZ296" s="18" t="s">
        <v>71</v>
      </c>
      <c r="BA296" s="18" t="s">
        <v>72</v>
      </c>
      <c r="BB296" s="18" t="s">
        <v>73</v>
      </c>
      <c r="BC296" s="18"/>
      <c r="BD296" s="18"/>
      <c r="BE296" s="21" t="s">
        <v>1108</v>
      </c>
      <c r="BF296" s="18" t="s">
        <v>1109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</row>
    <row r="297" spans="4:1024" x14ac:dyDescent="0.3">
      <c r="D297" s="16"/>
      <c r="E297" s="16"/>
      <c r="F297" s="16"/>
      <c r="G297" s="16"/>
      <c r="H297" s="16"/>
      <c r="I297" s="16"/>
      <c r="J297" s="16"/>
      <c r="K297" s="17"/>
      <c r="L297" s="16">
        <v>9</v>
      </c>
      <c r="M297" s="18" t="s">
        <v>60</v>
      </c>
      <c r="N297" s="18" t="s">
        <v>954</v>
      </c>
      <c r="O297" s="18" t="s">
        <v>955</v>
      </c>
      <c r="P297" s="18" t="s">
        <v>1045</v>
      </c>
      <c r="Q297" s="18" t="s">
        <v>1046</v>
      </c>
      <c r="R297" s="18"/>
      <c r="S297" s="18" t="s">
        <v>712</v>
      </c>
      <c r="T297" s="18" t="s">
        <v>1110</v>
      </c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>
        <v>210</v>
      </c>
      <c r="AK297" s="18">
        <v>297</v>
      </c>
      <c r="AL297" s="18"/>
      <c r="AM297" s="18"/>
      <c r="AN297" s="18">
        <v>1</v>
      </c>
      <c r="AO297" s="18"/>
      <c r="AP297" s="18" t="s">
        <v>960</v>
      </c>
      <c r="AQ297" s="18" t="s">
        <v>961</v>
      </c>
      <c r="AR297" s="18" t="s">
        <v>960</v>
      </c>
      <c r="AS297" s="18" t="s">
        <v>961</v>
      </c>
      <c r="AT297" s="20">
        <v>15</v>
      </c>
      <c r="AU297" s="18" t="s">
        <v>69</v>
      </c>
      <c r="AV297" s="18"/>
      <c r="AW297" s="18">
        <v>1.6</v>
      </c>
      <c r="AX297" s="18">
        <v>3.5</v>
      </c>
      <c r="AY297" s="18" t="s">
        <v>70</v>
      </c>
      <c r="AZ297" s="18" t="s">
        <v>71</v>
      </c>
      <c r="BA297" s="18" t="s">
        <v>72</v>
      </c>
      <c r="BB297" s="18" t="s">
        <v>73</v>
      </c>
      <c r="BC297" s="18"/>
      <c r="BD297" s="18"/>
      <c r="BE297" s="21" t="s">
        <v>1111</v>
      </c>
      <c r="BF297" s="18" t="s">
        <v>1112</v>
      </c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</row>
    <row r="298" spans="4:1024" x14ac:dyDescent="0.3">
      <c r="D298" s="16"/>
      <c r="E298" s="16"/>
      <c r="F298" s="16"/>
      <c r="G298" s="16"/>
      <c r="H298" s="16"/>
      <c r="I298" s="16"/>
      <c r="J298" s="16"/>
      <c r="K298" s="17"/>
      <c r="L298" s="16">
        <v>9</v>
      </c>
      <c r="M298" s="18" t="s">
        <v>60</v>
      </c>
      <c r="N298" s="18" t="s">
        <v>954</v>
      </c>
      <c r="O298" s="18" t="s">
        <v>955</v>
      </c>
      <c r="P298" s="18" t="s">
        <v>1045</v>
      </c>
      <c r="Q298" s="18" t="s">
        <v>1046</v>
      </c>
      <c r="R298" s="18"/>
      <c r="S298" s="18" t="s">
        <v>747</v>
      </c>
      <c r="T298" s="18" t="s">
        <v>1113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>
        <v>210</v>
      </c>
      <c r="AK298" s="18">
        <v>297</v>
      </c>
      <c r="AL298" s="18"/>
      <c r="AM298" s="18"/>
      <c r="AN298" s="18">
        <v>1</v>
      </c>
      <c r="AO298" s="18"/>
      <c r="AP298" s="18" t="s">
        <v>960</v>
      </c>
      <c r="AQ298" s="18" t="s">
        <v>961</v>
      </c>
      <c r="AR298" s="18" t="s">
        <v>960</v>
      </c>
      <c r="AS298" s="18" t="s">
        <v>961</v>
      </c>
      <c r="AT298" s="20">
        <v>15</v>
      </c>
      <c r="AU298" s="18" t="s">
        <v>69</v>
      </c>
      <c r="AV298" s="18"/>
      <c r="AW298" s="18">
        <v>1.6</v>
      </c>
      <c r="AX298" s="18">
        <v>3.5</v>
      </c>
      <c r="AY298" s="18" t="s">
        <v>70</v>
      </c>
      <c r="AZ298" s="18" t="s">
        <v>71</v>
      </c>
      <c r="BA298" s="18" t="s">
        <v>72</v>
      </c>
      <c r="BB298" s="18" t="s">
        <v>73</v>
      </c>
      <c r="BC298" s="18"/>
      <c r="BD298" s="18"/>
      <c r="BE298" s="21" t="s">
        <v>1114</v>
      </c>
      <c r="BF298" s="18" t="s">
        <v>1115</v>
      </c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</row>
    <row r="299" spans="4:1024" x14ac:dyDescent="0.3">
      <c r="D299" s="16"/>
      <c r="E299" s="16"/>
      <c r="F299" s="16"/>
      <c r="G299" s="16"/>
      <c r="H299" s="16"/>
      <c r="I299" s="16"/>
      <c r="J299" s="16"/>
      <c r="K299" s="17"/>
      <c r="L299" s="16">
        <v>9</v>
      </c>
      <c r="M299" s="18" t="s">
        <v>60</v>
      </c>
      <c r="N299" s="18" t="s">
        <v>954</v>
      </c>
      <c r="O299" s="18" t="s">
        <v>955</v>
      </c>
      <c r="P299" s="18" t="s">
        <v>1045</v>
      </c>
      <c r="Q299" s="18" t="s">
        <v>1046</v>
      </c>
      <c r="R299" s="18"/>
      <c r="S299" s="18" t="s">
        <v>757</v>
      </c>
      <c r="T299" s="18" t="s">
        <v>1116</v>
      </c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>
        <v>210</v>
      </c>
      <c r="AK299" s="18">
        <v>297</v>
      </c>
      <c r="AL299" s="18"/>
      <c r="AM299" s="18"/>
      <c r="AN299" s="18">
        <v>1</v>
      </c>
      <c r="AO299" s="18"/>
      <c r="AP299" s="18" t="s">
        <v>960</v>
      </c>
      <c r="AQ299" s="18" t="s">
        <v>961</v>
      </c>
      <c r="AR299" s="18" t="s">
        <v>960</v>
      </c>
      <c r="AS299" s="18" t="s">
        <v>961</v>
      </c>
      <c r="AT299" s="20">
        <v>15</v>
      </c>
      <c r="AU299" s="18" t="s">
        <v>69</v>
      </c>
      <c r="AV299" s="18"/>
      <c r="AW299" s="18">
        <v>1.6</v>
      </c>
      <c r="AX299" s="18">
        <v>3.5</v>
      </c>
      <c r="AY299" s="18" t="s">
        <v>70</v>
      </c>
      <c r="AZ299" s="18" t="s">
        <v>71</v>
      </c>
      <c r="BA299" s="18" t="s">
        <v>72</v>
      </c>
      <c r="BB299" s="18" t="s">
        <v>73</v>
      </c>
      <c r="BC299" s="18"/>
      <c r="BD299" s="18"/>
      <c r="BE299" s="21" t="s">
        <v>1117</v>
      </c>
      <c r="BF299" s="18" t="s">
        <v>1118</v>
      </c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</row>
    <row r="300" spans="4:1024" x14ac:dyDescent="0.3">
      <c r="D300" s="16"/>
      <c r="E300" s="16"/>
      <c r="F300" s="16"/>
      <c r="G300" s="16"/>
      <c r="H300" s="16"/>
      <c r="I300" s="16"/>
      <c r="J300" s="16"/>
      <c r="K300" s="17"/>
      <c r="L300" s="16">
        <v>9</v>
      </c>
      <c r="M300" s="18" t="s">
        <v>60</v>
      </c>
      <c r="N300" s="18" t="s">
        <v>954</v>
      </c>
      <c r="O300" s="18" t="s">
        <v>955</v>
      </c>
      <c r="P300" s="18" t="s">
        <v>1045</v>
      </c>
      <c r="Q300" s="18" t="s">
        <v>1046</v>
      </c>
      <c r="R300" s="18"/>
      <c r="S300" s="18" t="s">
        <v>752</v>
      </c>
      <c r="T300" s="18" t="s">
        <v>1119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>
        <v>210</v>
      </c>
      <c r="AK300" s="18">
        <v>297</v>
      </c>
      <c r="AL300" s="18"/>
      <c r="AM300" s="18"/>
      <c r="AN300" s="18">
        <v>1</v>
      </c>
      <c r="AO300" s="18"/>
      <c r="AP300" s="18" t="s">
        <v>960</v>
      </c>
      <c r="AQ300" s="18" t="s">
        <v>961</v>
      </c>
      <c r="AR300" s="18" t="s">
        <v>960</v>
      </c>
      <c r="AS300" s="18" t="s">
        <v>961</v>
      </c>
      <c r="AT300" s="20">
        <v>15</v>
      </c>
      <c r="AU300" s="18" t="s">
        <v>69</v>
      </c>
      <c r="AV300" s="18"/>
      <c r="AW300" s="18">
        <v>1.6</v>
      </c>
      <c r="AX300" s="18">
        <v>3.5</v>
      </c>
      <c r="AY300" s="18" t="s">
        <v>70</v>
      </c>
      <c r="AZ300" s="18" t="s">
        <v>71</v>
      </c>
      <c r="BA300" s="18" t="s">
        <v>72</v>
      </c>
      <c r="BB300" s="18" t="s">
        <v>73</v>
      </c>
      <c r="BC300" s="18"/>
      <c r="BD300" s="18"/>
      <c r="BE300" s="21" t="s">
        <v>1120</v>
      </c>
      <c r="BF300" s="18" t="s">
        <v>1121</v>
      </c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</row>
    <row r="301" spans="4:1024" x14ac:dyDescent="0.3">
      <c r="D301" s="16"/>
      <c r="E301" s="16"/>
      <c r="F301" s="16"/>
      <c r="G301" s="16"/>
      <c r="H301" s="16"/>
      <c r="I301" s="16"/>
      <c r="J301" s="16"/>
      <c r="K301" s="17"/>
      <c r="L301" s="16">
        <v>9</v>
      </c>
      <c r="M301" s="18" t="s">
        <v>60</v>
      </c>
      <c r="N301" s="18" t="s">
        <v>954</v>
      </c>
      <c r="O301" s="18" t="s">
        <v>955</v>
      </c>
      <c r="P301" s="18" t="s">
        <v>1045</v>
      </c>
      <c r="Q301" s="18" t="s">
        <v>1046</v>
      </c>
      <c r="R301" s="18"/>
      <c r="S301" s="18" t="s">
        <v>717</v>
      </c>
      <c r="T301" s="18" t="s">
        <v>1122</v>
      </c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>
        <v>210</v>
      </c>
      <c r="AK301" s="18">
        <v>297</v>
      </c>
      <c r="AL301" s="18"/>
      <c r="AM301" s="18"/>
      <c r="AN301" s="18">
        <v>1</v>
      </c>
      <c r="AO301" s="18"/>
      <c r="AP301" s="18" t="s">
        <v>960</v>
      </c>
      <c r="AQ301" s="18" t="s">
        <v>961</v>
      </c>
      <c r="AR301" s="18" t="s">
        <v>960</v>
      </c>
      <c r="AS301" s="18" t="s">
        <v>961</v>
      </c>
      <c r="AT301" s="20">
        <v>15</v>
      </c>
      <c r="AU301" s="18" t="s">
        <v>69</v>
      </c>
      <c r="AV301" s="18"/>
      <c r="AW301" s="18">
        <v>1.6</v>
      </c>
      <c r="AX301" s="18">
        <v>3.5</v>
      </c>
      <c r="AY301" s="18" t="s">
        <v>70</v>
      </c>
      <c r="AZ301" s="18" t="s">
        <v>71</v>
      </c>
      <c r="BA301" s="18" t="s">
        <v>72</v>
      </c>
      <c r="BB301" s="18" t="s">
        <v>73</v>
      </c>
      <c r="BC301" s="18"/>
      <c r="BD301" s="18"/>
      <c r="BE301" s="21" t="s">
        <v>1123</v>
      </c>
      <c r="BF301" s="18" t="s">
        <v>1124</v>
      </c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</row>
    <row r="302" spans="4:1024" x14ac:dyDescent="0.3">
      <c r="D302" s="16"/>
      <c r="E302" s="16"/>
      <c r="F302" s="16"/>
      <c r="G302" s="16"/>
      <c r="H302" s="16"/>
      <c r="I302" s="16"/>
      <c r="J302" s="16"/>
      <c r="K302" s="17"/>
      <c r="L302" s="16">
        <v>9</v>
      </c>
      <c r="M302" s="18" t="s">
        <v>60</v>
      </c>
      <c r="N302" s="18" t="s">
        <v>954</v>
      </c>
      <c r="O302" s="18" t="s">
        <v>955</v>
      </c>
      <c r="P302" s="18" t="s">
        <v>1045</v>
      </c>
      <c r="Q302" s="18" t="s">
        <v>1046</v>
      </c>
      <c r="R302" s="18"/>
      <c r="S302" s="18" t="s">
        <v>722</v>
      </c>
      <c r="T302" s="18" t="s">
        <v>1125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>
        <v>210</v>
      </c>
      <c r="AK302" s="18">
        <v>297</v>
      </c>
      <c r="AL302" s="18"/>
      <c r="AM302" s="18"/>
      <c r="AN302" s="18">
        <v>1</v>
      </c>
      <c r="AO302" s="18"/>
      <c r="AP302" s="18" t="s">
        <v>960</v>
      </c>
      <c r="AQ302" s="18" t="s">
        <v>961</v>
      </c>
      <c r="AR302" s="18" t="s">
        <v>960</v>
      </c>
      <c r="AS302" s="18" t="s">
        <v>961</v>
      </c>
      <c r="AT302" s="20">
        <v>15</v>
      </c>
      <c r="AU302" s="18" t="s">
        <v>69</v>
      </c>
      <c r="AV302" s="18"/>
      <c r="AW302" s="18">
        <v>1.6</v>
      </c>
      <c r="AX302" s="18">
        <v>3.5</v>
      </c>
      <c r="AY302" s="18" t="s">
        <v>70</v>
      </c>
      <c r="AZ302" s="18" t="s">
        <v>71</v>
      </c>
      <c r="BA302" s="18" t="s">
        <v>72</v>
      </c>
      <c r="BB302" s="18" t="s">
        <v>73</v>
      </c>
      <c r="BC302" s="18"/>
      <c r="BD302" s="18"/>
      <c r="BE302" s="21" t="s">
        <v>1126</v>
      </c>
      <c r="BF302" s="18" t="s">
        <v>1127</v>
      </c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</row>
    <row r="303" spans="4:1024" x14ac:dyDescent="0.3">
      <c r="D303" s="16"/>
      <c r="E303" s="16"/>
      <c r="F303" s="16"/>
      <c r="G303" s="16"/>
      <c r="H303" s="16"/>
      <c r="I303" s="16"/>
      <c r="J303" s="16"/>
      <c r="K303" s="17"/>
      <c r="L303" s="16">
        <v>9</v>
      </c>
      <c r="M303" s="18" t="s">
        <v>60</v>
      </c>
      <c r="N303" s="18" t="s">
        <v>954</v>
      </c>
      <c r="O303" s="18" t="s">
        <v>955</v>
      </c>
      <c r="P303" s="18" t="s">
        <v>1045</v>
      </c>
      <c r="Q303" s="18" t="s">
        <v>1046</v>
      </c>
      <c r="R303" s="18"/>
      <c r="S303" s="18" t="s">
        <v>288</v>
      </c>
      <c r="T303" s="18" t="s">
        <v>1128</v>
      </c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>
        <v>210</v>
      </c>
      <c r="AK303" s="18">
        <v>297</v>
      </c>
      <c r="AL303" s="18"/>
      <c r="AM303" s="18"/>
      <c r="AN303" s="18">
        <v>1</v>
      </c>
      <c r="AO303" s="18"/>
      <c r="AP303" s="18" t="s">
        <v>960</v>
      </c>
      <c r="AQ303" s="18" t="s">
        <v>961</v>
      </c>
      <c r="AR303" s="18" t="s">
        <v>960</v>
      </c>
      <c r="AS303" s="18" t="s">
        <v>961</v>
      </c>
      <c r="AT303" s="20">
        <v>15</v>
      </c>
      <c r="AU303" s="18" t="s">
        <v>69</v>
      </c>
      <c r="AV303" s="18"/>
      <c r="AW303" s="18">
        <v>1.6</v>
      </c>
      <c r="AX303" s="18">
        <v>3.5</v>
      </c>
      <c r="AY303" s="18" t="s">
        <v>70</v>
      </c>
      <c r="AZ303" s="18" t="s">
        <v>71</v>
      </c>
      <c r="BA303" s="18" t="s">
        <v>72</v>
      </c>
      <c r="BB303" s="18" t="s">
        <v>73</v>
      </c>
      <c r="BC303" s="18"/>
      <c r="BD303" s="18"/>
      <c r="BE303" s="21" t="s">
        <v>1129</v>
      </c>
      <c r="BF303" s="18" t="s">
        <v>1130</v>
      </c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4:1024" x14ac:dyDescent="0.3">
      <c r="D304" s="16"/>
      <c r="E304" s="16"/>
      <c r="F304" s="16"/>
      <c r="G304" s="16"/>
      <c r="H304" s="16"/>
      <c r="I304" s="16"/>
      <c r="J304" s="16"/>
      <c r="K304" s="17"/>
      <c r="L304" s="16">
        <v>9</v>
      </c>
      <c r="M304" s="18" t="s">
        <v>60</v>
      </c>
      <c r="N304" s="18" t="s">
        <v>954</v>
      </c>
      <c r="O304" s="18" t="s">
        <v>955</v>
      </c>
      <c r="P304" s="18" t="s">
        <v>1045</v>
      </c>
      <c r="Q304" s="18" t="s">
        <v>1046</v>
      </c>
      <c r="R304" s="18"/>
      <c r="S304" s="18" t="s">
        <v>233</v>
      </c>
      <c r="T304" s="18" t="s">
        <v>1131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>
        <v>210</v>
      </c>
      <c r="AK304" s="18">
        <v>297</v>
      </c>
      <c r="AL304" s="18"/>
      <c r="AM304" s="18"/>
      <c r="AN304" s="18">
        <v>1</v>
      </c>
      <c r="AO304" s="18"/>
      <c r="AP304" s="18" t="s">
        <v>960</v>
      </c>
      <c r="AQ304" s="18" t="s">
        <v>961</v>
      </c>
      <c r="AR304" s="18" t="s">
        <v>960</v>
      </c>
      <c r="AS304" s="18" t="s">
        <v>961</v>
      </c>
      <c r="AT304" s="20">
        <v>15</v>
      </c>
      <c r="AU304" s="18" t="s">
        <v>69</v>
      </c>
      <c r="AV304" s="18"/>
      <c r="AW304" s="18">
        <v>1.6</v>
      </c>
      <c r="AX304" s="18">
        <v>3.5</v>
      </c>
      <c r="AY304" s="18" t="s">
        <v>70</v>
      </c>
      <c r="AZ304" s="18" t="s">
        <v>71</v>
      </c>
      <c r="BA304" s="18" t="s">
        <v>72</v>
      </c>
      <c r="BB304" s="18" t="s">
        <v>73</v>
      </c>
      <c r="BC304" s="18"/>
      <c r="BD304" s="18"/>
      <c r="BE304" s="21" t="s">
        <v>1132</v>
      </c>
      <c r="BF304" s="18" t="s">
        <v>1133</v>
      </c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</row>
    <row r="305" spans="4:1024" x14ac:dyDescent="0.3">
      <c r="D305" s="16"/>
      <c r="E305" s="16"/>
      <c r="F305" s="16"/>
      <c r="G305" s="16"/>
      <c r="H305" s="16"/>
      <c r="I305" s="16"/>
      <c r="J305" s="16"/>
      <c r="K305" s="17"/>
      <c r="L305" s="16">
        <v>9</v>
      </c>
      <c r="M305" s="18" t="s">
        <v>60</v>
      </c>
      <c r="N305" s="18" t="s">
        <v>954</v>
      </c>
      <c r="O305" s="18" t="s">
        <v>955</v>
      </c>
      <c r="P305" s="18" t="s">
        <v>1045</v>
      </c>
      <c r="Q305" s="18" t="s">
        <v>1046</v>
      </c>
      <c r="R305" s="18"/>
      <c r="S305" s="18" t="s">
        <v>442</v>
      </c>
      <c r="T305" s="18" t="s">
        <v>1134</v>
      </c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>
        <v>210</v>
      </c>
      <c r="AK305" s="18">
        <v>297</v>
      </c>
      <c r="AL305" s="18"/>
      <c r="AM305" s="18"/>
      <c r="AN305" s="18">
        <v>1</v>
      </c>
      <c r="AO305" s="18"/>
      <c r="AP305" s="18" t="s">
        <v>960</v>
      </c>
      <c r="AQ305" s="18" t="s">
        <v>961</v>
      </c>
      <c r="AR305" s="18" t="s">
        <v>960</v>
      </c>
      <c r="AS305" s="18" t="s">
        <v>961</v>
      </c>
      <c r="AT305" s="20">
        <v>15</v>
      </c>
      <c r="AU305" s="18" t="s">
        <v>69</v>
      </c>
      <c r="AV305" s="18"/>
      <c r="AW305" s="18">
        <v>1.6</v>
      </c>
      <c r="AX305" s="18">
        <v>3.5</v>
      </c>
      <c r="AY305" s="18" t="s">
        <v>70</v>
      </c>
      <c r="AZ305" s="18" t="s">
        <v>71</v>
      </c>
      <c r="BA305" s="18" t="s">
        <v>72</v>
      </c>
      <c r="BB305" s="18" t="s">
        <v>73</v>
      </c>
      <c r="BC305" s="18"/>
      <c r="BD305" s="18"/>
      <c r="BE305" s="21" t="s">
        <v>1135</v>
      </c>
      <c r="BF305" s="18" t="s">
        <v>1136</v>
      </c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</row>
    <row r="306" spans="4:1024" x14ac:dyDescent="0.3">
      <c r="D306" s="16"/>
      <c r="E306" s="16"/>
      <c r="F306" s="16"/>
      <c r="G306" s="16"/>
      <c r="H306" s="16"/>
      <c r="I306" s="16"/>
      <c r="J306" s="16"/>
      <c r="K306" s="17"/>
      <c r="L306" s="16">
        <v>9</v>
      </c>
      <c r="M306" s="18" t="s">
        <v>60</v>
      </c>
      <c r="N306" s="18" t="s">
        <v>954</v>
      </c>
      <c r="O306" s="18" t="s">
        <v>955</v>
      </c>
      <c r="P306" s="18" t="s">
        <v>1045</v>
      </c>
      <c r="Q306" s="18" t="s">
        <v>1046</v>
      </c>
      <c r="R306" s="18"/>
      <c r="S306" s="18" t="s">
        <v>355</v>
      </c>
      <c r="T306" s="18" t="s">
        <v>1137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>
        <v>210</v>
      </c>
      <c r="AK306" s="18">
        <v>297</v>
      </c>
      <c r="AL306" s="18"/>
      <c r="AM306" s="18"/>
      <c r="AN306" s="18">
        <v>1</v>
      </c>
      <c r="AO306" s="18"/>
      <c r="AP306" s="18" t="s">
        <v>960</v>
      </c>
      <c r="AQ306" s="18" t="s">
        <v>961</v>
      </c>
      <c r="AR306" s="18" t="s">
        <v>960</v>
      </c>
      <c r="AS306" s="18" t="s">
        <v>961</v>
      </c>
      <c r="AT306" s="20">
        <v>15</v>
      </c>
      <c r="AU306" s="18" t="s">
        <v>69</v>
      </c>
      <c r="AV306" s="18"/>
      <c r="AW306" s="18">
        <v>1.6</v>
      </c>
      <c r="AX306" s="18">
        <v>3.5</v>
      </c>
      <c r="AY306" s="18" t="s">
        <v>70</v>
      </c>
      <c r="AZ306" s="18" t="s">
        <v>71</v>
      </c>
      <c r="BA306" s="18" t="s">
        <v>72</v>
      </c>
      <c r="BB306" s="18" t="s">
        <v>73</v>
      </c>
      <c r="BC306" s="18"/>
      <c r="BD306" s="18"/>
      <c r="BE306" s="21" t="s">
        <v>1138</v>
      </c>
      <c r="BF306" s="18" t="s">
        <v>1139</v>
      </c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</row>
    <row r="307" spans="4:1024" x14ac:dyDescent="0.3">
      <c r="D307" s="16"/>
      <c r="E307" s="16"/>
      <c r="F307" s="16"/>
      <c r="G307" s="16"/>
      <c r="H307" s="16"/>
      <c r="I307" s="16"/>
      <c r="J307" s="16"/>
      <c r="K307" s="17"/>
      <c r="L307" s="16">
        <v>9</v>
      </c>
      <c r="M307" s="18" t="s">
        <v>60</v>
      </c>
      <c r="N307" s="18" t="s">
        <v>954</v>
      </c>
      <c r="O307" s="18" t="s">
        <v>955</v>
      </c>
      <c r="P307" s="18" t="s">
        <v>1045</v>
      </c>
      <c r="Q307" s="18" t="s">
        <v>1046</v>
      </c>
      <c r="R307" s="18"/>
      <c r="S307" s="18" t="s">
        <v>150</v>
      </c>
      <c r="T307" s="18" t="s">
        <v>1140</v>
      </c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>
        <v>210</v>
      </c>
      <c r="AK307" s="18">
        <v>297</v>
      </c>
      <c r="AL307" s="18"/>
      <c r="AM307" s="18"/>
      <c r="AN307" s="18">
        <v>1</v>
      </c>
      <c r="AO307" s="18"/>
      <c r="AP307" s="18" t="s">
        <v>960</v>
      </c>
      <c r="AQ307" s="18" t="s">
        <v>961</v>
      </c>
      <c r="AR307" s="18" t="s">
        <v>960</v>
      </c>
      <c r="AS307" s="18" t="s">
        <v>961</v>
      </c>
      <c r="AT307" s="20">
        <v>15</v>
      </c>
      <c r="AU307" s="18" t="s">
        <v>69</v>
      </c>
      <c r="AV307" s="18"/>
      <c r="AW307" s="18">
        <v>1.6</v>
      </c>
      <c r="AX307" s="18">
        <v>3.5</v>
      </c>
      <c r="AY307" s="18" t="s">
        <v>70</v>
      </c>
      <c r="AZ307" s="18" t="s">
        <v>71</v>
      </c>
      <c r="BA307" s="18" t="s">
        <v>72</v>
      </c>
      <c r="BB307" s="18" t="s">
        <v>73</v>
      </c>
      <c r="BC307" s="18"/>
      <c r="BD307" s="18"/>
      <c r="BE307" s="21" t="s">
        <v>1141</v>
      </c>
      <c r="BF307" s="18" t="s">
        <v>1142</v>
      </c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</row>
    <row r="308" spans="4:1024" x14ac:dyDescent="0.3">
      <c r="D308" s="16"/>
      <c r="E308" s="16"/>
      <c r="F308" s="16"/>
      <c r="G308" s="16"/>
      <c r="H308" s="16"/>
      <c r="I308" s="16"/>
      <c r="J308" s="16"/>
      <c r="K308" s="17"/>
      <c r="L308" s="16">
        <v>9</v>
      </c>
      <c r="M308" s="18" t="s">
        <v>60</v>
      </c>
      <c r="N308" s="18" t="s">
        <v>954</v>
      </c>
      <c r="O308" s="18" t="s">
        <v>955</v>
      </c>
      <c r="P308" s="18" t="s">
        <v>1045</v>
      </c>
      <c r="Q308" s="18" t="s">
        <v>1046</v>
      </c>
      <c r="R308" s="18"/>
      <c r="S308" s="18" t="s">
        <v>138</v>
      </c>
      <c r="T308" s="18" t="s">
        <v>1143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>
        <v>210</v>
      </c>
      <c r="AK308" s="18">
        <v>297</v>
      </c>
      <c r="AL308" s="18"/>
      <c r="AM308" s="18"/>
      <c r="AN308" s="18">
        <v>1</v>
      </c>
      <c r="AO308" s="18"/>
      <c r="AP308" s="18" t="s">
        <v>960</v>
      </c>
      <c r="AQ308" s="18" t="s">
        <v>961</v>
      </c>
      <c r="AR308" s="18" t="s">
        <v>960</v>
      </c>
      <c r="AS308" s="18" t="s">
        <v>961</v>
      </c>
      <c r="AT308" s="20">
        <v>15</v>
      </c>
      <c r="AU308" s="18" t="s">
        <v>69</v>
      </c>
      <c r="AV308" s="18"/>
      <c r="AW308" s="18">
        <v>1.6</v>
      </c>
      <c r="AX308" s="18">
        <v>3.5</v>
      </c>
      <c r="AY308" s="18" t="s">
        <v>70</v>
      </c>
      <c r="AZ308" s="18" t="s">
        <v>71</v>
      </c>
      <c r="BA308" s="18" t="s">
        <v>72</v>
      </c>
      <c r="BB308" s="18" t="s">
        <v>73</v>
      </c>
      <c r="BC308" s="18"/>
      <c r="BD308" s="18"/>
      <c r="BE308" s="21" t="s">
        <v>1144</v>
      </c>
      <c r="BF308" s="18" t="s">
        <v>1145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</row>
    <row r="309" spans="4:1024" x14ac:dyDescent="0.3">
      <c r="D309" s="16"/>
      <c r="E309" s="16"/>
      <c r="F309" s="16"/>
      <c r="G309" s="16"/>
      <c r="H309" s="16"/>
      <c r="I309" s="16"/>
      <c r="J309" s="16"/>
      <c r="K309" s="17"/>
      <c r="L309" s="16">
        <v>9</v>
      </c>
      <c r="M309" s="18" t="s">
        <v>60</v>
      </c>
      <c r="N309" s="18" t="s">
        <v>954</v>
      </c>
      <c r="O309" s="18" t="s">
        <v>955</v>
      </c>
      <c r="P309" s="18" t="s">
        <v>1045</v>
      </c>
      <c r="Q309" s="18" t="s">
        <v>1046</v>
      </c>
      <c r="R309" s="18"/>
      <c r="S309" s="18" t="s">
        <v>132</v>
      </c>
      <c r="T309" s="18" t="s">
        <v>1146</v>
      </c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>
        <v>210</v>
      </c>
      <c r="AK309" s="18">
        <v>297</v>
      </c>
      <c r="AL309" s="18"/>
      <c r="AM309" s="18"/>
      <c r="AN309" s="18">
        <v>1</v>
      </c>
      <c r="AO309" s="18"/>
      <c r="AP309" s="18" t="s">
        <v>960</v>
      </c>
      <c r="AQ309" s="18" t="s">
        <v>961</v>
      </c>
      <c r="AR309" s="18" t="s">
        <v>960</v>
      </c>
      <c r="AS309" s="18" t="s">
        <v>961</v>
      </c>
      <c r="AT309" s="20">
        <v>15</v>
      </c>
      <c r="AU309" s="18" t="s">
        <v>69</v>
      </c>
      <c r="AV309" s="18"/>
      <c r="AW309" s="18">
        <v>1.6</v>
      </c>
      <c r="AX309" s="18">
        <v>3.5</v>
      </c>
      <c r="AY309" s="18" t="s">
        <v>70</v>
      </c>
      <c r="AZ309" s="18" t="s">
        <v>71</v>
      </c>
      <c r="BA309" s="18" t="s">
        <v>72</v>
      </c>
      <c r="BB309" s="18" t="s">
        <v>73</v>
      </c>
      <c r="BC309" s="18"/>
      <c r="BD309" s="18"/>
      <c r="BE309" s="21" t="s">
        <v>1147</v>
      </c>
      <c r="BF309" s="18" t="s">
        <v>1148</v>
      </c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</row>
    <row r="310" spans="4:1024" x14ac:dyDescent="0.3">
      <c r="D310" s="16"/>
      <c r="E310" s="16"/>
      <c r="F310" s="16"/>
      <c r="G310" s="16"/>
      <c r="H310" s="16"/>
      <c r="I310" s="16"/>
      <c r="J310" s="16"/>
      <c r="K310" s="17"/>
      <c r="L310" s="16">
        <v>9</v>
      </c>
      <c r="M310" s="18" t="s">
        <v>60</v>
      </c>
      <c r="N310" s="18" t="s">
        <v>954</v>
      </c>
      <c r="O310" s="18" t="s">
        <v>955</v>
      </c>
      <c r="P310" s="18" t="s">
        <v>1045</v>
      </c>
      <c r="Q310" s="18" t="s">
        <v>1046</v>
      </c>
      <c r="R310" s="18"/>
      <c r="S310" s="18" t="s">
        <v>359</v>
      </c>
      <c r="T310" s="18" t="s">
        <v>1149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>
        <v>210</v>
      </c>
      <c r="AK310" s="18">
        <v>297</v>
      </c>
      <c r="AL310" s="18"/>
      <c r="AM310" s="18"/>
      <c r="AN310" s="18">
        <v>1</v>
      </c>
      <c r="AO310" s="18"/>
      <c r="AP310" s="18" t="s">
        <v>960</v>
      </c>
      <c r="AQ310" s="18" t="s">
        <v>961</v>
      </c>
      <c r="AR310" s="18" t="s">
        <v>960</v>
      </c>
      <c r="AS310" s="18" t="s">
        <v>961</v>
      </c>
      <c r="AT310" s="20">
        <v>15</v>
      </c>
      <c r="AU310" s="18" t="s">
        <v>69</v>
      </c>
      <c r="AV310" s="18"/>
      <c r="AW310" s="18">
        <v>1.6</v>
      </c>
      <c r="AX310" s="18">
        <v>3.5</v>
      </c>
      <c r="AY310" s="18" t="s">
        <v>70</v>
      </c>
      <c r="AZ310" s="18" t="s">
        <v>71</v>
      </c>
      <c r="BA310" s="18" t="s">
        <v>72</v>
      </c>
      <c r="BB310" s="18" t="s">
        <v>73</v>
      </c>
      <c r="BC310" s="18"/>
      <c r="BD310" s="18"/>
      <c r="BE310" s="21" t="s">
        <v>1150</v>
      </c>
      <c r="BF310" s="18" t="s">
        <v>1151</v>
      </c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</row>
    <row r="311" spans="4:1024" x14ac:dyDescent="0.3">
      <c r="D311" s="16"/>
      <c r="E311" s="16"/>
      <c r="F311" s="16"/>
      <c r="G311" s="16"/>
      <c r="H311" s="16"/>
      <c r="I311" s="16"/>
      <c r="J311" s="16"/>
      <c r="K311" s="17"/>
      <c r="L311" s="16">
        <v>9</v>
      </c>
      <c r="M311" s="18" t="s">
        <v>60</v>
      </c>
      <c r="N311" s="18" t="s">
        <v>954</v>
      </c>
      <c r="O311" s="18" t="s">
        <v>955</v>
      </c>
      <c r="P311" s="18" t="s">
        <v>1045</v>
      </c>
      <c r="Q311" s="18" t="s">
        <v>1046</v>
      </c>
      <c r="R311" s="18"/>
      <c r="S311" s="18" t="s">
        <v>304</v>
      </c>
      <c r="T311" s="18" t="s">
        <v>1152</v>
      </c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>
        <v>210</v>
      </c>
      <c r="AK311" s="18">
        <v>297</v>
      </c>
      <c r="AL311" s="18"/>
      <c r="AM311" s="18"/>
      <c r="AN311" s="18">
        <v>1</v>
      </c>
      <c r="AO311" s="18"/>
      <c r="AP311" s="18" t="s">
        <v>960</v>
      </c>
      <c r="AQ311" s="18" t="s">
        <v>961</v>
      </c>
      <c r="AR311" s="18" t="s">
        <v>960</v>
      </c>
      <c r="AS311" s="18" t="s">
        <v>961</v>
      </c>
      <c r="AT311" s="20">
        <v>15</v>
      </c>
      <c r="AU311" s="18" t="s">
        <v>69</v>
      </c>
      <c r="AV311" s="18"/>
      <c r="AW311" s="18">
        <v>1.6</v>
      </c>
      <c r="AX311" s="18">
        <v>3.5</v>
      </c>
      <c r="AY311" s="18" t="s">
        <v>70</v>
      </c>
      <c r="AZ311" s="18" t="s">
        <v>71</v>
      </c>
      <c r="BA311" s="18" t="s">
        <v>72</v>
      </c>
      <c r="BB311" s="18" t="s">
        <v>73</v>
      </c>
      <c r="BC311" s="18"/>
      <c r="BD311" s="18"/>
      <c r="BE311" s="21" t="s">
        <v>1153</v>
      </c>
      <c r="BF311" s="18" t="s">
        <v>1154</v>
      </c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</row>
    <row r="312" spans="4:1024" x14ac:dyDescent="0.3">
      <c r="D312" s="16"/>
      <c r="E312" s="16"/>
      <c r="F312" s="16"/>
      <c r="G312" s="16"/>
      <c r="H312" s="16"/>
      <c r="I312" s="16"/>
      <c r="J312" s="16"/>
      <c r="K312" s="17"/>
      <c r="L312" s="16">
        <v>9</v>
      </c>
      <c r="M312" s="18" t="s">
        <v>60</v>
      </c>
      <c r="N312" s="18" t="s">
        <v>954</v>
      </c>
      <c r="O312" s="18" t="s">
        <v>955</v>
      </c>
      <c r="P312" s="18" t="s">
        <v>1045</v>
      </c>
      <c r="Q312" s="18" t="s">
        <v>1046</v>
      </c>
      <c r="R312" s="18"/>
      <c r="S312" s="18" t="s">
        <v>603</v>
      </c>
      <c r="T312" s="18" t="s">
        <v>1155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>
        <v>210</v>
      </c>
      <c r="AK312" s="18">
        <v>297</v>
      </c>
      <c r="AL312" s="18"/>
      <c r="AM312" s="18"/>
      <c r="AN312" s="18">
        <v>1</v>
      </c>
      <c r="AO312" s="18"/>
      <c r="AP312" s="18" t="s">
        <v>960</v>
      </c>
      <c r="AQ312" s="18" t="s">
        <v>961</v>
      </c>
      <c r="AR312" s="18" t="s">
        <v>960</v>
      </c>
      <c r="AS312" s="18" t="s">
        <v>961</v>
      </c>
      <c r="AT312" s="20">
        <v>15</v>
      </c>
      <c r="AU312" s="18" t="s">
        <v>69</v>
      </c>
      <c r="AV312" s="18"/>
      <c r="AW312" s="18">
        <v>1.6</v>
      </c>
      <c r="AX312" s="18">
        <v>3.5</v>
      </c>
      <c r="AY312" s="18" t="s">
        <v>70</v>
      </c>
      <c r="AZ312" s="18" t="s">
        <v>71</v>
      </c>
      <c r="BA312" s="18" t="s">
        <v>72</v>
      </c>
      <c r="BB312" s="18" t="s">
        <v>73</v>
      </c>
      <c r="BC312" s="18"/>
      <c r="BD312" s="18"/>
      <c r="BE312" s="21" t="s">
        <v>1156</v>
      </c>
      <c r="BF312" s="18" t="s">
        <v>1157</v>
      </c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</row>
    <row r="313" spans="4:1024" x14ac:dyDescent="0.3">
      <c r="D313" s="16"/>
      <c r="E313" s="16"/>
      <c r="F313" s="16"/>
      <c r="G313" s="16"/>
      <c r="H313" s="16"/>
      <c r="I313" s="16"/>
      <c r="J313" s="16"/>
      <c r="K313" s="17"/>
      <c r="L313" s="16">
        <v>9</v>
      </c>
      <c r="M313" s="18" t="s">
        <v>60</v>
      </c>
      <c r="N313" s="18" t="s">
        <v>954</v>
      </c>
      <c r="O313" s="18" t="s">
        <v>955</v>
      </c>
      <c r="P313" s="18" t="s">
        <v>1045</v>
      </c>
      <c r="Q313" s="18" t="s">
        <v>1046</v>
      </c>
      <c r="R313" s="18"/>
      <c r="S313" s="18" t="s">
        <v>245</v>
      </c>
      <c r="T313" s="18" t="s">
        <v>1158</v>
      </c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>
        <v>210</v>
      </c>
      <c r="AK313" s="18">
        <v>297</v>
      </c>
      <c r="AL313" s="18"/>
      <c r="AM313" s="18"/>
      <c r="AN313" s="18">
        <v>1</v>
      </c>
      <c r="AO313" s="18"/>
      <c r="AP313" s="18" t="s">
        <v>960</v>
      </c>
      <c r="AQ313" s="18" t="s">
        <v>961</v>
      </c>
      <c r="AR313" s="18" t="s">
        <v>960</v>
      </c>
      <c r="AS313" s="18" t="s">
        <v>961</v>
      </c>
      <c r="AT313" s="20">
        <v>15</v>
      </c>
      <c r="AU313" s="18" t="s">
        <v>69</v>
      </c>
      <c r="AV313" s="18"/>
      <c r="AW313" s="18">
        <v>1.6</v>
      </c>
      <c r="AX313" s="18">
        <v>3.5</v>
      </c>
      <c r="AY313" s="18" t="s">
        <v>70</v>
      </c>
      <c r="AZ313" s="18" t="s">
        <v>71</v>
      </c>
      <c r="BA313" s="18" t="s">
        <v>72</v>
      </c>
      <c r="BB313" s="18" t="s">
        <v>73</v>
      </c>
      <c r="BC313" s="18"/>
      <c r="BD313" s="18"/>
      <c r="BE313" s="21" t="s">
        <v>1159</v>
      </c>
      <c r="BF313" s="18" t="s">
        <v>1160</v>
      </c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</row>
    <row r="314" spans="4:1024" x14ac:dyDescent="0.3">
      <c r="D314" s="16"/>
      <c r="E314" s="16"/>
      <c r="F314" s="16"/>
      <c r="G314" s="16"/>
      <c r="H314" s="16"/>
      <c r="I314" s="16"/>
      <c r="J314" s="16"/>
      <c r="K314" s="17"/>
      <c r="L314" s="16">
        <v>9</v>
      </c>
      <c r="M314" s="18" t="s">
        <v>60</v>
      </c>
      <c r="N314" s="18" t="s">
        <v>954</v>
      </c>
      <c r="O314" s="18" t="s">
        <v>955</v>
      </c>
      <c r="P314" s="18" t="s">
        <v>1045</v>
      </c>
      <c r="Q314" s="18" t="s">
        <v>1046</v>
      </c>
      <c r="R314" s="18"/>
      <c r="S314" s="18" t="s">
        <v>621</v>
      </c>
      <c r="T314" s="18" t="s">
        <v>1161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>
        <v>210</v>
      </c>
      <c r="AK314" s="18">
        <v>297</v>
      </c>
      <c r="AL314" s="18"/>
      <c r="AM314" s="18"/>
      <c r="AN314" s="18">
        <v>1</v>
      </c>
      <c r="AO314" s="18"/>
      <c r="AP314" s="18" t="s">
        <v>960</v>
      </c>
      <c r="AQ314" s="18" t="s">
        <v>961</v>
      </c>
      <c r="AR314" s="18" t="s">
        <v>960</v>
      </c>
      <c r="AS314" s="18" t="s">
        <v>961</v>
      </c>
      <c r="AT314" s="20">
        <v>15</v>
      </c>
      <c r="AU314" s="18" t="s">
        <v>69</v>
      </c>
      <c r="AV314" s="18"/>
      <c r="AW314" s="18">
        <v>1.6</v>
      </c>
      <c r="AX314" s="18">
        <v>3.5</v>
      </c>
      <c r="AY314" s="18" t="s">
        <v>70</v>
      </c>
      <c r="AZ314" s="18" t="s">
        <v>71</v>
      </c>
      <c r="BA314" s="18" t="s">
        <v>72</v>
      </c>
      <c r="BB314" s="18" t="s">
        <v>73</v>
      </c>
      <c r="BC314" s="18"/>
      <c r="BD314" s="18"/>
      <c r="BE314" s="21" t="s">
        <v>1162</v>
      </c>
      <c r="BF314" s="18" t="s">
        <v>1163</v>
      </c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</row>
    <row r="315" spans="4:1024" x14ac:dyDescent="0.3">
      <c r="D315" s="16"/>
      <c r="E315" s="16"/>
      <c r="F315" s="16"/>
      <c r="G315" s="16"/>
      <c r="H315" s="16"/>
      <c r="I315" s="16"/>
      <c r="J315" s="16"/>
      <c r="K315" s="17"/>
      <c r="L315" s="16">
        <v>9</v>
      </c>
      <c r="M315" s="18" t="s">
        <v>60</v>
      </c>
      <c r="N315" s="18" t="s">
        <v>954</v>
      </c>
      <c r="O315" s="18" t="s">
        <v>955</v>
      </c>
      <c r="P315" s="18" t="s">
        <v>1045</v>
      </c>
      <c r="Q315" s="18" t="s">
        <v>1046</v>
      </c>
      <c r="R315" s="18"/>
      <c r="S315" s="18" t="s">
        <v>448</v>
      </c>
      <c r="T315" s="18" t="s">
        <v>1164</v>
      </c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>
        <v>210</v>
      </c>
      <c r="AK315" s="18">
        <v>297</v>
      </c>
      <c r="AL315" s="18"/>
      <c r="AM315" s="18"/>
      <c r="AN315" s="18">
        <v>1</v>
      </c>
      <c r="AO315" s="18"/>
      <c r="AP315" s="18" t="s">
        <v>960</v>
      </c>
      <c r="AQ315" s="18" t="s">
        <v>961</v>
      </c>
      <c r="AR315" s="18" t="s">
        <v>960</v>
      </c>
      <c r="AS315" s="18" t="s">
        <v>961</v>
      </c>
      <c r="AT315" s="20">
        <v>15</v>
      </c>
      <c r="AU315" s="18" t="s">
        <v>69</v>
      </c>
      <c r="AV315" s="18"/>
      <c r="AW315" s="18">
        <v>1.6</v>
      </c>
      <c r="AX315" s="18">
        <v>3.5</v>
      </c>
      <c r="AY315" s="18" t="s">
        <v>70</v>
      </c>
      <c r="AZ315" s="18" t="s">
        <v>71</v>
      </c>
      <c r="BA315" s="18" t="s">
        <v>72</v>
      </c>
      <c r="BB315" s="18" t="s">
        <v>73</v>
      </c>
      <c r="BC315" s="18"/>
      <c r="BD315" s="18"/>
      <c r="BE315" s="21" t="s">
        <v>1165</v>
      </c>
      <c r="BF315" s="18" t="s">
        <v>1166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4:1024" x14ac:dyDescent="0.3">
      <c r="D316" s="16"/>
      <c r="E316" s="16"/>
      <c r="F316" s="16"/>
      <c r="G316" s="16"/>
      <c r="H316" s="16"/>
      <c r="I316" s="16"/>
      <c r="J316" s="16"/>
      <c r="K316" s="17"/>
      <c r="L316" s="16">
        <v>9</v>
      </c>
      <c r="M316" s="18" t="s">
        <v>60</v>
      </c>
      <c r="N316" s="18" t="s">
        <v>954</v>
      </c>
      <c r="O316" s="18" t="s">
        <v>955</v>
      </c>
      <c r="P316" s="18" t="s">
        <v>1045</v>
      </c>
      <c r="Q316" s="18" t="s">
        <v>1046</v>
      </c>
      <c r="R316" s="18"/>
      <c r="S316" s="18" t="s">
        <v>460</v>
      </c>
      <c r="T316" s="18" t="s">
        <v>1167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>
        <v>210</v>
      </c>
      <c r="AK316" s="18">
        <v>297</v>
      </c>
      <c r="AL316" s="18"/>
      <c r="AM316" s="18"/>
      <c r="AN316" s="18">
        <v>1</v>
      </c>
      <c r="AO316" s="18"/>
      <c r="AP316" s="18" t="s">
        <v>960</v>
      </c>
      <c r="AQ316" s="18" t="s">
        <v>961</v>
      </c>
      <c r="AR316" s="18" t="s">
        <v>960</v>
      </c>
      <c r="AS316" s="18" t="s">
        <v>961</v>
      </c>
      <c r="AT316" s="20">
        <v>15</v>
      </c>
      <c r="AU316" s="18" t="s">
        <v>69</v>
      </c>
      <c r="AV316" s="18"/>
      <c r="AW316" s="18">
        <v>1.6</v>
      </c>
      <c r="AX316" s="18">
        <v>3.5</v>
      </c>
      <c r="AY316" s="18" t="s">
        <v>70</v>
      </c>
      <c r="AZ316" s="18" t="s">
        <v>71</v>
      </c>
      <c r="BA316" s="18" t="s">
        <v>72</v>
      </c>
      <c r="BB316" s="18" t="s">
        <v>73</v>
      </c>
      <c r="BC316" s="18"/>
      <c r="BD316" s="18"/>
      <c r="BE316" s="21" t="s">
        <v>1168</v>
      </c>
      <c r="BF316" s="18" t="s">
        <v>1169</v>
      </c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</row>
    <row r="317" spans="4:1024" x14ac:dyDescent="0.3">
      <c r="D317" s="16"/>
      <c r="E317" s="16"/>
      <c r="F317" s="16"/>
      <c r="G317" s="16"/>
      <c r="H317" s="16"/>
      <c r="I317" s="16"/>
      <c r="J317" s="16"/>
      <c r="K317" s="17"/>
      <c r="L317" s="16">
        <v>9</v>
      </c>
      <c r="M317" s="18" t="s">
        <v>60</v>
      </c>
      <c r="N317" s="18" t="s">
        <v>954</v>
      </c>
      <c r="O317" s="18" t="s">
        <v>955</v>
      </c>
      <c r="P317" s="18" t="s">
        <v>1045</v>
      </c>
      <c r="Q317" s="18" t="s">
        <v>1046</v>
      </c>
      <c r="R317" s="18"/>
      <c r="S317" s="18" t="s">
        <v>170</v>
      </c>
      <c r="T317" s="18" t="s">
        <v>1170</v>
      </c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>
        <v>210</v>
      </c>
      <c r="AK317" s="18">
        <v>297</v>
      </c>
      <c r="AL317" s="18"/>
      <c r="AM317" s="18"/>
      <c r="AN317" s="18">
        <v>1</v>
      </c>
      <c r="AO317" s="18"/>
      <c r="AP317" s="18" t="s">
        <v>960</v>
      </c>
      <c r="AQ317" s="18" t="s">
        <v>961</v>
      </c>
      <c r="AR317" s="18" t="s">
        <v>960</v>
      </c>
      <c r="AS317" s="18" t="s">
        <v>961</v>
      </c>
      <c r="AT317" s="20">
        <v>15</v>
      </c>
      <c r="AU317" s="18" t="s">
        <v>69</v>
      </c>
      <c r="AV317" s="18"/>
      <c r="AW317" s="18">
        <v>1.6</v>
      </c>
      <c r="AX317" s="18">
        <v>3.5</v>
      </c>
      <c r="AY317" s="18" t="s">
        <v>70</v>
      </c>
      <c r="AZ317" s="18" t="s">
        <v>71</v>
      </c>
      <c r="BA317" s="18" t="s">
        <v>72</v>
      </c>
      <c r="BB317" s="18" t="s">
        <v>73</v>
      </c>
      <c r="BC317" s="18"/>
      <c r="BD317" s="18"/>
      <c r="BE317" s="21" t="s">
        <v>1171</v>
      </c>
      <c r="BF317" s="18" t="s">
        <v>1172</v>
      </c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</row>
    <row r="318" spans="4:1024" x14ac:dyDescent="0.3">
      <c r="D318" s="16"/>
      <c r="E318" s="16"/>
      <c r="F318" s="16"/>
      <c r="G318" s="16"/>
      <c r="H318" s="16"/>
      <c r="I318" s="16"/>
      <c r="J318" s="16"/>
      <c r="K318" s="17"/>
      <c r="L318" s="16">
        <v>9</v>
      </c>
      <c r="M318" s="18" t="s">
        <v>60</v>
      </c>
      <c r="N318" s="18" t="s">
        <v>954</v>
      </c>
      <c r="O318" s="18" t="s">
        <v>955</v>
      </c>
      <c r="P318" s="18" t="s">
        <v>1045</v>
      </c>
      <c r="Q318" s="18" t="s">
        <v>1046</v>
      </c>
      <c r="R318" s="18"/>
      <c r="S318" s="18" t="s">
        <v>579</v>
      </c>
      <c r="T318" s="18" t="s">
        <v>1173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>
        <v>210</v>
      </c>
      <c r="AK318" s="18">
        <v>297</v>
      </c>
      <c r="AL318" s="18"/>
      <c r="AM318" s="18"/>
      <c r="AN318" s="18">
        <v>1</v>
      </c>
      <c r="AO318" s="18"/>
      <c r="AP318" s="18" t="s">
        <v>960</v>
      </c>
      <c r="AQ318" s="18" t="s">
        <v>961</v>
      </c>
      <c r="AR318" s="18" t="s">
        <v>960</v>
      </c>
      <c r="AS318" s="18" t="s">
        <v>961</v>
      </c>
      <c r="AT318" s="20">
        <v>15</v>
      </c>
      <c r="AU318" s="18" t="s">
        <v>69</v>
      </c>
      <c r="AV318" s="18"/>
      <c r="AW318" s="18">
        <v>1.6</v>
      </c>
      <c r="AX318" s="18">
        <v>3.5</v>
      </c>
      <c r="AY318" s="18" t="s">
        <v>70</v>
      </c>
      <c r="AZ318" s="18" t="s">
        <v>71</v>
      </c>
      <c r="BA318" s="18" t="s">
        <v>72</v>
      </c>
      <c r="BB318" s="18" t="s">
        <v>73</v>
      </c>
      <c r="BC318" s="18"/>
      <c r="BD318" s="18"/>
      <c r="BE318" s="21" t="s">
        <v>1174</v>
      </c>
      <c r="BF318" s="18" t="s">
        <v>1175</v>
      </c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</row>
    <row r="319" spans="4:1024" x14ac:dyDescent="0.3">
      <c r="D319" s="16"/>
      <c r="E319" s="16"/>
      <c r="F319" s="16"/>
      <c r="G319" s="16"/>
      <c r="H319" s="16"/>
      <c r="I319" s="16"/>
      <c r="J319" s="16"/>
      <c r="K319" s="17"/>
      <c r="L319" s="16">
        <v>9</v>
      </c>
      <c r="M319" s="18" t="s">
        <v>60</v>
      </c>
      <c r="N319" s="18" t="s">
        <v>954</v>
      </c>
      <c r="O319" s="18" t="s">
        <v>955</v>
      </c>
      <c r="P319" s="18" t="s">
        <v>1045</v>
      </c>
      <c r="Q319" s="18" t="s">
        <v>1046</v>
      </c>
      <c r="R319" s="18"/>
      <c r="S319" s="18" t="s">
        <v>126</v>
      </c>
      <c r="T319" s="18" t="s">
        <v>1176</v>
      </c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>
        <v>210</v>
      </c>
      <c r="AK319" s="18">
        <v>297</v>
      </c>
      <c r="AL319" s="18"/>
      <c r="AM319" s="18"/>
      <c r="AN319" s="18">
        <v>1</v>
      </c>
      <c r="AO319" s="18"/>
      <c r="AP319" s="18" t="s">
        <v>960</v>
      </c>
      <c r="AQ319" s="18" t="s">
        <v>961</v>
      </c>
      <c r="AR319" s="18" t="s">
        <v>960</v>
      </c>
      <c r="AS319" s="18" t="s">
        <v>961</v>
      </c>
      <c r="AT319" s="20">
        <v>15</v>
      </c>
      <c r="AU319" s="18" t="s">
        <v>69</v>
      </c>
      <c r="AV319" s="18"/>
      <c r="AW319" s="18">
        <v>1.6</v>
      </c>
      <c r="AX319" s="18">
        <v>3.5</v>
      </c>
      <c r="AY319" s="18" t="s">
        <v>70</v>
      </c>
      <c r="AZ319" s="18" t="s">
        <v>71</v>
      </c>
      <c r="BA319" s="18" t="s">
        <v>72</v>
      </c>
      <c r="BB319" s="18" t="s">
        <v>73</v>
      </c>
      <c r="BC319" s="18"/>
      <c r="BD319" s="18"/>
      <c r="BE319" s="21" t="s">
        <v>1177</v>
      </c>
      <c r="BF319" s="18" t="s">
        <v>1178</v>
      </c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</row>
    <row r="320" spans="4:1024" x14ac:dyDescent="0.3">
      <c r="D320" s="16"/>
      <c r="E320" s="16"/>
      <c r="F320" s="16"/>
      <c r="G320" s="16"/>
      <c r="H320" s="16"/>
      <c r="I320" s="16"/>
      <c r="J320" s="16"/>
      <c r="K320" s="17"/>
      <c r="L320" s="16">
        <v>9</v>
      </c>
      <c r="M320" s="18" t="s">
        <v>60</v>
      </c>
      <c r="N320" s="18" t="s">
        <v>954</v>
      </c>
      <c r="O320" s="18" t="s">
        <v>955</v>
      </c>
      <c r="P320" s="18" t="s">
        <v>1045</v>
      </c>
      <c r="Q320" s="18" t="s">
        <v>1046</v>
      </c>
      <c r="R320" s="18"/>
      <c r="S320" s="18" t="s">
        <v>239</v>
      </c>
      <c r="T320" s="18" t="s">
        <v>1179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>
        <v>210</v>
      </c>
      <c r="AK320" s="18">
        <v>297</v>
      </c>
      <c r="AL320" s="18"/>
      <c r="AM320" s="18"/>
      <c r="AN320" s="18">
        <v>1</v>
      </c>
      <c r="AO320" s="18"/>
      <c r="AP320" s="18" t="s">
        <v>960</v>
      </c>
      <c r="AQ320" s="18" t="s">
        <v>961</v>
      </c>
      <c r="AR320" s="18" t="s">
        <v>960</v>
      </c>
      <c r="AS320" s="18" t="s">
        <v>961</v>
      </c>
      <c r="AT320" s="20">
        <v>15</v>
      </c>
      <c r="AU320" s="18" t="s">
        <v>69</v>
      </c>
      <c r="AV320" s="18"/>
      <c r="AW320" s="18">
        <v>1.6</v>
      </c>
      <c r="AX320" s="18">
        <v>3.5</v>
      </c>
      <c r="AY320" s="18" t="s">
        <v>70</v>
      </c>
      <c r="AZ320" s="18" t="s">
        <v>71</v>
      </c>
      <c r="BA320" s="18" t="s">
        <v>72</v>
      </c>
      <c r="BB320" s="18" t="s">
        <v>73</v>
      </c>
      <c r="BC320" s="18"/>
      <c r="BD320" s="18"/>
      <c r="BE320" s="21" t="s">
        <v>1180</v>
      </c>
      <c r="BF320" s="18" t="s">
        <v>1181</v>
      </c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</row>
    <row r="321" spans="4:1024" x14ac:dyDescent="0.3">
      <c r="D321" s="16"/>
      <c r="E321" s="16"/>
      <c r="F321" s="16"/>
      <c r="G321" s="16"/>
      <c r="H321" s="16"/>
      <c r="I321" s="16"/>
      <c r="J321" s="16"/>
      <c r="K321" s="17"/>
      <c r="L321" s="16">
        <v>9</v>
      </c>
      <c r="M321" s="18" t="s">
        <v>60</v>
      </c>
      <c r="N321" s="18" t="s">
        <v>954</v>
      </c>
      <c r="O321" s="18" t="s">
        <v>955</v>
      </c>
      <c r="P321" s="18" t="s">
        <v>1045</v>
      </c>
      <c r="Q321" s="18" t="s">
        <v>1046</v>
      </c>
      <c r="R321" s="18"/>
      <c r="S321" s="18" t="s">
        <v>338</v>
      </c>
      <c r="T321" s="18" t="s">
        <v>1182</v>
      </c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>
        <v>210</v>
      </c>
      <c r="AK321" s="18">
        <v>297</v>
      </c>
      <c r="AL321" s="18"/>
      <c r="AM321" s="18"/>
      <c r="AN321" s="18">
        <v>1</v>
      </c>
      <c r="AO321" s="18"/>
      <c r="AP321" s="18" t="s">
        <v>960</v>
      </c>
      <c r="AQ321" s="18" t="s">
        <v>961</v>
      </c>
      <c r="AR321" s="18" t="s">
        <v>960</v>
      </c>
      <c r="AS321" s="18" t="s">
        <v>961</v>
      </c>
      <c r="AT321" s="20">
        <v>15</v>
      </c>
      <c r="AU321" s="18" t="s">
        <v>69</v>
      </c>
      <c r="AV321" s="18"/>
      <c r="AW321" s="18">
        <v>1.6</v>
      </c>
      <c r="AX321" s="18">
        <v>3.5</v>
      </c>
      <c r="AY321" s="18" t="s">
        <v>70</v>
      </c>
      <c r="AZ321" s="18" t="s">
        <v>71</v>
      </c>
      <c r="BA321" s="18" t="s">
        <v>72</v>
      </c>
      <c r="BB321" s="18" t="s">
        <v>73</v>
      </c>
      <c r="BC321" s="18"/>
      <c r="BD321" s="18"/>
      <c r="BE321" s="21" t="s">
        <v>1183</v>
      </c>
      <c r="BF321" s="18" t="s">
        <v>1184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</row>
    <row r="322" spans="4:1024" x14ac:dyDescent="0.3">
      <c r="D322" s="16"/>
      <c r="E322" s="16"/>
      <c r="F322" s="16"/>
      <c r="G322" s="16"/>
      <c r="H322" s="16"/>
      <c r="I322" s="16"/>
      <c r="J322" s="16"/>
      <c r="K322" s="17"/>
      <c r="L322" s="16">
        <v>9</v>
      </c>
      <c r="M322" s="18" t="s">
        <v>60</v>
      </c>
      <c r="N322" s="18" t="s">
        <v>954</v>
      </c>
      <c r="O322" s="18" t="s">
        <v>955</v>
      </c>
      <c r="P322" s="18" t="s">
        <v>1045</v>
      </c>
      <c r="Q322" s="18" t="s">
        <v>1046</v>
      </c>
      <c r="R322" s="18"/>
      <c r="S322" s="18" t="s">
        <v>251</v>
      </c>
      <c r="T322" s="18" t="s">
        <v>1185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>
        <v>210</v>
      </c>
      <c r="AK322" s="18">
        <v>297</v>
      </c>
      <c r="AL322" s="18"/>
      <c r="AM322" s="18"/>
      <c r="AN322" s="18">
        <v>1</v>
      </c>
      <c r="AO322" s="18"/>
      <c r="AP322" s="18" t="s">
        <v>960</v>
      </c>
      <c r="AQ322" s="18" t="s">
        <v>961</v>
      </c>
      <c r="AR322" s="18" t="s">
        <v>960</v>
      </c>
      <c r="AS322" s="18" t="s">
        <v>961</v>
      </c>
      <c r="AT322" s="20">
        <v>15</v>
      </c>
      <c r="AU322" s="18" t="s">
        <v>69</v>
      </c>
      <c r="AV322" s="18"/>
      <c r="AW322" s="18">
        <v>1.6</v>
      </c>
      <c r="AX322" s="18">
        <v>3.5</v>
      </c>
      <c r="AY322" s="18" t="s">
        <v>70</v>
      </c>
      <c r="AZ322" s="18" t="s">
        <v>71</v>
      </c>
      <c r="BA322" s="18" t="s">
        <v>72</v>
      </c>
      <c r="BB322" s="18" t="s">
        <v>73</v>
      </c>
      <c r="BC322" s="18"/>
      <c r="BD322" s="18"/>
      <c r="BE322" s="21" t="s">
        <v>1186</v>
      </c>
      <c r="BF322" s="18" t="s">
        <v>1187</v>
      </c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</row>
    <row r="323" spans="4:1024" x14ac:dyDescent="0.3">
      <c r="D323" s="16"/>
      <c r="E323" s="16"/>
      <c r="F323" s="16"/>
      <c r="G323" s="16"/>
      <c r="H323" s="16"/>
      <c r="I323" s="16"/>
      <c r="J323" s="16"/>
      <c r="K323" s="17"/>
      <c r="L323" s="16">
        <v>9</v>
      </c>
      <c r="M323" s="18" t="s">
        <v>60</v>
      </c>
      <c r="N323" s="18" t="s">
        <v>954</v>
      </c>
      <c r="O323" s="18" t="s">
        <v>955</v>
      </c>
      <c r="P323" s="18" t="s">
        <v>1045</v>
      </c>
      <c r="Q323" s="18" t="s">
        <v>1046</v>
      </c>
      <c r="R323" s="18"/>
      <c r="S323" s="18" t="s">
        <v>164</v>
      </c>
      <c r="T323" s="18" t="s">
        <v>1188</v>
      </c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>
        <v>210</v>
      </c>
      <c r="AK323" s="18">
        <v>297</v>
      </c>
      <c r="AL323" s="18"/>
      <c r="AM323" s="18"/>
      <c r="AN323" s="18">
        <v>1</v>
      </c>
      <c r="AO323" s="18"/>
      <c r="AP323" s="18" t="s">
        <v>960</v>
      </c>
      <c r="AQ323" s="18" t="s">
        <v>961</v>
      </c>
      <c r="AR323" s="18" t="s">
        <v>960</v>
      </c>
      <c r="AS323" s="18" t="s">
        <v>961</v>
      </c>
      <c r="AT323" s="20">
        <v>15</v>
      </c>
      <c r="AU323" s="18" t="s">
        <v>69</v>
      </c>
      <c r="AV323" s="18"/>
      <c r="AW323" s="18">
        <v>1.6</v>
      </c>
      <c r="AX323" s="18">
        <v>3.5</v>
      </c>
      <c r="AY323" s="18" t="s">
        <v>70</v>
      </c>
      <c r="AZ323" s="18" t="s">
        <v>71</v>
      </c>
      <c r="BA323" s="18" t="s">
        <v>72</v>
      </c>
      <c r="BB323" s="18" t="s">
        <v>73</v>
      </c>
      <c r="BC323" s="18"/>
      <c r="BD323" s="18"/>
      <c r="BE323" s="21" t="s">
        <v>1189</v>
      </c>
      <c r="BF323" s="18" t="s">
        <v>1190</v>
      </c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</row>
    <row r="324" spans="4:1024" x14ac:dyDescent="0.3">
      <c r="D324" s="16"/>
      <c r="E324" s="16"/>
      <c r="F324" s="16"/>
      <c r="G324" s="16"/>
      <c r="H324" s="16"/>
      <c r="I324" s="16"/>
      <c r="J324" s="16"/>
      <c r="K324" s="17"/>
      <c r="L324" s="16">
        <v>9</v>
      </c>
      <c r="M324" s="18" t="s">
        <v>60</v>
      </c>
      <c r="N324" s="18" t="s">
        <v>954</v>
      </c>
      <c r="O324" s="18" t="s">
        <v>955</v>
      </c>
      <c r="P324" s="18" t="s">
        <v>1045</v>
      </c>
      <c r="Q324" s="18" t="s">
        <v>1046</v>
      </c>
      <c r="R324" s="18"/>
      <c r="S324" s="18" t="s">
        <v>357</v>
      </c>
      <c r="T324" s="18" t="s">
        <v>1191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>
        <v>210</v>
      </c>
      <c r="AK324" s="18">
        <v>297</v>
      </c>
      <c r="AL324" s="18"/>
      <c r="AM324" s="18"/>
      <c r="AN324" s="18">
        <v>1</v>
      </c>
      <c r="AO324" s="18"/>
      <c r="AP324" s="18" t="s">
        <v>960</v>
      </c>
      <c r="AQ324" s="18" t="s">
        <v>961</v>
      </c>
      <c r="AR324" s="18" t="s">
        <v>960</v>
      </c>
      <c r="AS324" s="18" t="s">
        <v>961</v>
      </c>
      <c r="AT324" s="20">
        <v>15</v>
      </c>
      <c r="AU324" s="18" t="s">
        <v>69</v>
      </c>
      <c r="AV324" s="18"/>
      <c r="AW324" s="18">
        <v>1.6</v>
      </c>
      <c r="AX324" s="18">
        <v>3.5</v>
      </c>
      <c r="AY324" s="18" t="s">
        <v>70</v>
      </c>
      <c r="AZ324" s="18" t="s">
        <v>71</v>
      </c>
      <c r="BA324" s="18" t="s">
        <v>72</v>
      </c>
      <c r="BB324" s="18" t="s">
        <v>73</v>
      </c>
      <c r="BC324" s="18"/>
      <c r="BD324" s="18"/>
      <c r="BE324" s="21" t="s">
        <v>1192</v>
      </c>
      <c r="BF324" s="18" t="s">
        <v>1193</v>
      </c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</row>
    <row r="325" spans="4:1024" x14ac:dyDescent="0.3">
      <c r="D325" s="16"/>
      <c r="E325" s="16"/>
      <c r="F325" s="16"/>
      <c r="G325" s="16"/>
      <c r="H325" s="16"/>
      <c r="I325" s="16"/>
      <c r="J325" s="16"/>
      <c r="K325" s="17"/>
      <c r="L325" s="16">
        <v>9</v>
      </c>
      <c r="M325" s="18" t="s">
        <v>60</v>
      </c>
      <c r="N325" s="18" t="s">
        <v>954</v>
      </c>
      <c r="O325" s="18" t="s">
        <v>955</v>
      </c>
      <c r="P325" s="18" t="s">
        <v>1045</v>
      </c>
      <c r="Q325" s="18" t="s">
        <v>1046</v>
      </c>
      <c r="R325" s="18"/>
      <c r="S325" s="18" t="s">
        <v>1194</v>
      </c>
      <c r="T325" s="18" t="s">
        <v>1194</v>
      </c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>
        <v>210</v>
      </c>
      <c r="AK325" s="18">
        <v>297</v>
      </c>
      <c r="AL325" s="18"/>
      <c r="AM325" s="18"/>
      <c r="AN325" s="18">
        <v>1</v>
      </c>
      <c r="AO325" s="18"/>
      <c r="AP325" s="18" t="s">
        <v>960</v>
      </c>
      <c r="AQ325" s="18" t="s">
        <v>961</v>
      </c>
      <c r="AR325" s="18" t="s">
        <v>960</v>
      </c>
      <c r="AS325" s="18" t="s">
        <v>961</v>
      </c>
      <c r="AT325" s="20">
        <v>15</v>
      </c>
      <c r="AU325" s="18" t="s">
        <v>69</v>
      </c>
      <c r="AV325" s="18"/>
      <c r="AW325" s="18">
        <v>1.6</v>
      </c>
      <c r="AX325" s="18">
        <v>3.5</v>
      </c>
      <c r="AY325" s="18" t="s">
        <v>70</v>
      </c>
      <c r="AZ325" s="18" t="s">
        <v>71</v>
      </c>
      <c r="BA325" s="18" t="s">
        <v>72</v>
      </c>
      <c r="BB325" s="18" t="s">
        <v>73</v>
      </c>
      <c r="BC325" s="18"/>
      <c r="BD325" s="18"/>
      <c r="BE325" s="21" t="s">
        <v>1195</v>
      </c>
      <c r="BF325" s="18" t="s">
        <v>1196</v>
      </c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</row>
    <row r="326" spans="4:1024" x14ac:dyDescent="0.3">
      <c r="D326" s="16"/>
      <c r="E326" s="16"/>
      <c r="F326" s="16"/>
      <c r="G326" s="16"/>
      <c r="H326" s="16"/>
      <c r="I326" s="16"/>
      <c r="J326" s="16"/>
      <c r="K326" s="17"/>
      <c r="L326" s="16">
        <v>9</v>
      </c>
      <c r="M326" s="18" t="s">
        <v>60</v>
      </c>
      <c r="N326" s="18" t="s">
        <v>954</v>
      </c>
      <c r="O326" s="18" t="s">
        <v>955</v>
      </c>
      <c r="P326" s="18" t="s">
        <v>1045</v>
      </c>
      <c r="Q326" s="18" t="s">
        <v>1046</v>
      </c>
      <c r="R326" s="18"/>
      <c r="S326" s="18" t="s">
        <v>707</v>
      </c>
      <c r="T326" s="18" t="s">
        <v>1197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>
        <v>210</v>
      </c>
      <c r="AK326" s="18">
        <v>297</v>
      </c>
      <c r="AL326" s="18"/>
      <c r="AM326" s="18"/>
      <c r="AN326" s="18">
        <v>1</v>
      </c>
      <c r="AO326" s="18"/>
      <c r="AP326" s="18" t="s">
        <v>960</v>
      </c>
      <c r="AQ326" s="18" t="s">
        <v>961</v>
      </c>
      <c r="AR326" s="18" t="s">
        <v>960</v>
      </c>
      <c r="AS326" s="18" t="s">
        <v>961</v>
      </c>
      <c r="AT326" s="20">
        <v>15</v>
      </c>
      <c r="AU326" s="18" t="s">
        <v>69</v>
      </c>
      <c r="AV326" s="18"/>
      <c r="AW326" s="18">
        <v>1.6</v>
      </c>
      <c r="AX326" s="18">
        <v>3.5</v>
      </c>
      <c r="AY326" s="18" t="s">
        <v>70</v>
      </c>
      <c r="AZ326" s="18" t="s">
        <v>71</v>
      </c>
      <c r="BA326" s="18" t="s">
        <v>72</v>
      </c>
      <c r="BB326" s="18" t="s">
        <v>73</v>
      </c>
      <c r="BC326" s="18"/>
      <c r="BD326" s="18"/>
      <c r="BE326" s="21" t="s">
        <v>1198</v>
      </c>
      <c r="BF326" s="18" t="s">
        <v>1199</v>
      </c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</row>
    <row r="327" spans="4:1024" x14ac:dyDescent="0.3">
      <c r="D327" s="16"/>
      <c r="E327" s="16"/>
      <c r="F327" s="16"/>
      <c r="G327" s="16"/>
      <c r="H327" s="16"/>
      <c r="I327" s="16"/>
      <c r="J327" s="16"/>
      <c r="K327" s="17"/>
      <c r="L327" s="16">
        <v>9</v>
      </c>
      <c r="M327" s="18" t="s">
        <v>60</v>
      </c>
      <c r="N327" s="18" t="s">
        <v>954</v>
      </c>
      <c r="O327" s="18" t="s">
        <v>955</v>
      </c>
      <c r="P327" s="18" t="s">
        <v>1045</v>
      </c>
      <c r="Q327" s="18" t="s">
        <v>1046</v>
      </c>
      <c r="R327" s="18"/>
      <c r="S327" s="18" t="s">
        <v>702</v>
      </c>
      <c r="T327" s="18" t="s">
        <v>1200</v>
      </c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>
        <v>210</v>
      </c>
      <c r="AK327" s="18">
        <v>297</v>
      </c>
      <c r="AL327" s="18"/>
      <c r="AM327" s="18"/>
      <c r="AN327" s="18">
        <v>1</v>
      </c>
      <c r="AO327" s="18"/>
      <c r="AP327" s="18" t="s">
        <v>960</v>
      </c>
      <c r="AQ327" s="18" t="s">
        <v>961</v>
      </c>
      <c r="AR327" s="18" t="s">
        <v>960</v>
      </c>
      <c r="AS327" s="18" t="s">
        <v>961</v>
      </c>
      <c r="AT327" s="20">
        <v>15</v>
      </c>
      <c r="AU327" s="18" t="s">
        <v>69</v>
      </c>
      <c r="AV327" s="18"/>
      <c r="AW327" s="18">
        <v>1.6</v>
      </c>
      <c r="AX327" s="18">
        <v>3.5</v>
      </c>
      <c r="AY327" s="18" t="s">
        <v>70</v>
      </c>
      <c r="AZ327" s="18" t="s">
        <v>71</v>
      </c>
      <c r="BA327" s="18" t="s">
        <v>72</v>
      </c>
      <c r="BB327" s="18" t="s">
        <v>73</v>
      </c>
      <c r="BC327" s="18"/>
      <c r="BD327" s="18"/>
      <c r="BE327" s="21" t="s">
        <v>1201</v>
      </c>
      <c r="BF327" s="18" t="s">
        <v>1202</v>
      </c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</row>
    <row r="328" spans="4:1024" x14ac:dyDescent="0.3">
      <c r="D328" s="16"/>
      <c r="E328" s="16"/>
      <c r="F328" s="16"/>
      <c r="G328" s="16"/>
      <c r="H328" s="16"/>
      <c r="I328" s="16"/>
      <c r="J328" s="16"/>
      <c r="K328" s="17"/>
      <c r="L328" s="16">
        <v>9</v>
      </c>
      <c r="M328" s="18" t="s">
        <v>60</v>
      </c>
      <c r="N328" s="18" t="s">
        <v>954</v>
      </c>
      <c r="O328" s="18" t="s">
        <v>955</v>
      </c>
      <c r="P328" s="18" t="s">
        <v>1045</v>
      </c>
      <c r="Q328" s="18" t="s">
        <v>1046</v>
      </c>
      <c r="R328" s="18"/>
      <c r="S328" s="18" t="s">
        <v>633</v>
      </c>
      <c r="T328" s="18" t="s">
        <v>1203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>
        <v>210</v>
      </c>
      <c r="AK328" s="18">
        <v>297</v>
      </c>
      <c r="AL328" s="18"/>
      <c r="AM328" s="18"/>
      <c r="AN328" s="18">
        <v>1</v>
      </c>
      <c r="AO328" s="18"/>
      <c r="AP328" s="18" t="s">
        <v>960</v>
      </c>
      <c r="AQ328" s="18" t="s">
        <v>961</v>
      </c>
      <c r="AR328" s="18" t="s">
        <v>960</v>
      </c>
      <c r="AS328" s="18" t="s">
        <v>961</v>
      </c>
      <c r="AT328" s="20">
        <v>15</v>
      </c>
      <c r="AU328" s="18" t="s">
        <v>69</v>
      </c>
      <c r="AV328" s="18"/>
      <c r="AW328" s="18">
        <v>1.6</v>
      </c>
      <c r="AX328" s="18">
        <v>3.5</v>
      </c>
      <c r="AY328" s="18" t="s">
        <v>70</v>
      </c>
      <c r="AZ328" s="18" t="s">
        <v>71</v>
      </c>
      <c r="BA328" s="18" t="s">
        <v>72</v>
      </c>
      <c r="BB328" s="18" t="s">
        <v>73</v>
      </c>
      <c r="BC328" s="18"/>
      <c r="BD328" s="18"/>
      <c r="BE328" s="21" t="s">
        <v>1204</v>
      </c>
      <c r="BF328" s="18" t="s">
        <v>1205</v>
      </c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</row>
    <row r="329" spans="4:1024" x14ac:dyDescent="0.3">
      <c r="D329" s="16"/>
      <c r="E329" s="16"/>
      <c r="F329" s="16"/>
      <c r="G329" s="16"/>
      <c r="H329" s="16"/>
      <c r="I329" s="16"/>
      <c r="J329" s="16"/>
      <c r="K329" s="17"/>
      <c r="L329" s="16">
        <v>9</v>
      </c>
      <c r="M329" s="18" t="s">
        <v>60</v>
      </c>
      <c r="N329" s="18" t="s">
        <v>954</v>
      </c>
      <c r="O329" s="18" t="s">
        <v>955</v>
      </c>
      <c r="P329" s="18" t="s">
        <v>1045</v>
      </c>
      <c r="Q329" s="18" t="s">
        <v>1046</v>
      </c>
      <c r="R329" s="18"/>
      <c r="S329" s="18" t="s">
        <v>227</v>
      </c>
      <c r="T329" s="18" t="s">
        <v>1206</v>
      </c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>
        <v>210</v>
      </c>
      <c r="AK329" s="18">
        <v>297</v>
      </c>
      <c r="AL329" s="18"/>
      <c r="AM329" s="18"/>
      <c r="AN329" s="18">
        <v>1</v>
      </c>
      <c r="AO329" s="18"/>
      <c r="AP329" s="18" t="s">
        <v>960</v>
      </c>
      <c r="AQ329" s="18" t="s">
        <v>961</v>
      </c>
      <c r="AR329" s="18" t="s">
        <v>960</v>
      </c>
      <c r="AS329" s="18" t="s">
        <v>961</v>
      </c>
      <c r="AT329" s="20">
        <v>15</v>
      </c>
      <c r="AU329" s="18" t="s">
        <v>69</v>
      </c>
      <c r="AV329" s="18"/>
      <c r="AW329" s="18">
        <v>1.6</v>
      </c>
      <c r="AX329" s="18">
        <v>3.5</v>
      </c>
      <c r="AY329" s="18" t="s">
        <v>70</v>
      </c>
      <c r="AZ329" s="18" t="s">
        <v>71</v>
      </c>
      <c r="BA329" s="18" t="s">
        <v>72</v>
      </c>
      <c r="BB329" s="18" t="s">
        <v>73</v>
      </c>
      <c r="BC329" s="18"/>
      <c r="BD329" s="18"/>
      <c r="BE329" s="21" t="s">
        <v>1207</v>
      </c>
      <c r="BF329" s="18" t="s">
        <v>1208</v>
      </c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</row>
    <row r="330" spans="4:1024" x14ac:dyDescent="0.3">
      <c r="D330" s="16"/>
      <c r="E330" s="16"/>
      <c r="F330" s="16"/>
      <c r="G330" s="16"/>
      <c r="H330" s="16"/>
      <c r="I330" s="16"/>
      <c r="J330" s="16"/>
      <c r="K330" s="17"/>
      <c r="L330" s="16">
        <v>9</v>
      </c>
      <c r="M330" s="18" t="s">
        <v>60</v>
      </c>
      <c r="N330" s="18" t="s">
        <v>954</v>
      </c>
      <c r="O330" s="18" t="s">
        <v>955</v>
      </c>
      <c r="P330" s="18" t="s">
        <v>1045</v>
      </c>
      <c r="Q330" s="18" t="s">
        <v>1046</v>
      </c>
      <c r="R330" s="18"/>
      <c r="S330" s="18" t="s">
        <v>609</v>
      </c>
      <c r="T330" s="18" t="s">
        <v>1209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>
        <v>210</v>
      </c>
      <c r="AK330" s="18">
        <v>297</v>
      </c>
      <c r="AL330" s="18"/>
      <c r="AM330" s="18"/>
      <c r="AN330" s="18">
        <v>1</v>
      </c>
      <c r="AO330" s="18"/>
      <c r="AP330" s="18" t="s">
        <v>960</v>
      </c>
      <c r="AQ330" s="18" t="s">
        <v>961</v>
      </c>
      <c r="AR330" s="18" t="s">
        <v>960</v>
      </c>
      <c r="AS330" s="18" t="s">
        <v>961</v>
      </c>
      <c r="AT330" s="20">
        <v>15</v>
      </c>
      <c r="AU330" s="18" t="s">
        <v>69</v>
      </c>
      <c r="AV330" s="18"/>
      <c r="AW330" s="18">
        <v>1.6</v>
      </c>
      <c r="AX330" s="18">
        <v>3.5</v>
      </c>
      <c r="AY330" s="18" t="s">
        <v>70</v>
      </c>
      <c r="AZ330" s="18" t="s">
        <v>71</v>
      </c>
      <c r="BA330" s="18" t="s">
        <v>72</v>
      </c>
      <c r="BB330" s="18" t="s">
        <v>73</v>
      </c>
      <c r="BC330" s="18"/>
      <c r="BD330" s="18"/>
      <c r="BE330" s="21" t="s">
        <v>1210</v>
      </c>
      <c r="BF330" s="18" t="s">
        <v>1211</v>
      </c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</row>
    <row r="331" spans="4:1024" x14ac:dyDescent="0.3">
      <c r="D331" s="16"/>
      <c r="E331" s="16"/>
      <c r="F331" s="16"/>
      <c r="G331" s="16"/>
      <c r="H331" s="16"/>
      <c r="I331" s="16"/>
      <c r="J331" s="16"/>
      <c r="K331" s="17"/>
      <c r="L331" s="16">
        <v>9</v>
      </c>
      <c r="M331" s="18" t="s">
        <v>60</v>
      </c>
      <c r="N331" s="18" t="s">
        <v>954</v>
      </c>
      <c r="O331" s="18" t="s">
        <v>955</v>
      </c>
      <c r="P331" s="18" t="s">
        <v>1045</v>
      </c>
      <c r="Q331" s="18" t="s">
        <v>1046</v>
      </c>
      <c r="R331" s="18"/>
      <c r="S331" s="18" t="s">
        <v>344</v>
      </c>
      <c r="T331" s="18" t="s">
        <v>1212</v>
      </c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>
        <v>210</v>
      </c>
      <c r="AK331" s="18">
        <v>297</v>
      </c>
      <c r="AL331" s="18"/>
      <c r="AM331" s="18"/>
      <c r="AN331" s="18">
        <v>1</v>
      </c>
      <c r="AO331" s="18"/>
      <c r="AP331" s="18" t="s">
        <v>960</v>
      </c>
      <c r="AQ331" s="18" t="s">
        <v>961</v>
      </c>
      <c r="AR331" s="18" t="s">
        <v>960</v>
      </c>
      <c r="AS331" s="18" t="s">
        <v>961</v>
      </c>
      <c r="AT331" s="20">
        <v>15</v>
      </c>
      <c r="AU331" s="18" t="s">
        <v>69</v>
      </c>
      <c r="AV331" s="18"/>
      <c r="AW331" s="18">
        <v>1.6</v>
      </c>
      <c r="AX331" s="18">
        <v>3.5</v>
      </c>
      <c r="AY331" s="18" t="s">
        <v>70</v>
      </c>
      <c r="AZ331" s="18" t="s">
        <v>71</v>
      </c>
      <c r="BA331" s="18" t="s">
        <v>72</v>
      </c>
      <c r="BB331" s="18" t="s">
        <v>73</v>
      </c>
      <c r="BC331" s="18"/>
      <c r="BD331" s="18"/>
      <c r="BE331" s="21" t="s">
        <v>1213</v>
      </c>
      <c r="BF331" s="18" t="s">
        <v>1214</v>
      </c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</row>
    <row r="332" spans="4:1024" x14ac:dyDescent="0.3">
      <c r="D332" s="16"/>
      <c r="E332" s="16"/>
      <c r="F332" s="16"/>
      <c r="G332" s="16"/>
      <c r="H332" s="16"/>
      <c r="I332" s="16"/>
      <c r="J332" s="16"/>
      <c r="K332" s="17"/>
      <c r="L332" s="16">
        <v>9</v>
      </c>
      <c r="M332" s="18" t="s">
        <v>60</v>
      </c>
      <c r="N332" s="18" t="s">
        <v>954</v>
      </c>
      <c r="O332" s="18" t="s">
        <v>955</v>
      </c>
      <c r="P332" s="18" t="s">
        <v>1045</v>
      </c>
      <c r="Q332" s="18" t="s">
        <v>1046</v>
      </c>
      <c r="R332" s="18"/>
      <c r="S332" s="18" t="s">
        <v>615</v>
      </c>
      <c r="T332" s="18" t="s">
        <v>1215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>
        <v>210</v>
      </c>
      <c r="AK332" s="18">
        <v>297</v>
      </c>
      <c r="AL332" s="18"/>
      <c r="AM332" s="18"/>
      <c r="AN332" s="18">
        <v>1</v>
      </c>
      <c r="AO332" s="18"/>
      <c r="AP332" s="18" t="s">
        <v>960</v>
      </c>
      <c r="AQ332" s="18" t="s">
        <v>961</v>
      </c>
      <c r="AR332" s="18" t="s">
        <v>960</v>
      </c>
      <c r="AS332" s="18" t="s">
        <v>961</v>
      </c>
      <c r="AT332" s="20">
        <v>15</v>
      </c>
      <c r="AU332" s="18" t="s">
        <v>69</v>
      </c>
      <c r="AV332" s="18"/>
      <c r="AW332" s="18">
        <v>1.6</v>
      </c>
      <c r="AX332" s="18">
        <v>3.5</v>
      </c>
      <c r="AY332" s="18" t="s">
        <v>70</v>
      </c>
      <c r="AZ332" s="18" t="s">
        <v>71</v>
      </c>
      <c r="BA332" s="18" t="s">
        <v>72</v>
      </c>
      <c r="BB332" s="18" t="s">
        <v>73</v>
      </c>
      <c r="BC332" s="18"/>
      <c r="BD332" s="18"/>
      <c r="BE332" s="21" t="s">
        <v>1216</v>
      </c>
      <c r="BF332" s="18" t="s">
        <v>1217</v>
      </c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</row>
    <row r="333" spans="4:1024" x14ac:dyDescent="0.3">
      <c r="D333" s="16"/>
      <c r="E333" s="16"/>
      <c r="F333" s="16"/>
      <c r="G333" s="16"/>
      <c r="H333" s="16"/>
      <c r="I333" s="16"/>
      <c r="J333" s="16"/>
      <c r="K333" s="17"/>
      <c r="L333" s="16">
        <v>9</v>
      </c>
      <c r="M333" s="18" t="s">
        <v>60</v>
      </c>
      <c r="N333" s="18" t="s">
        <v>954</v>
      </c>
      <c r="O333" s="18" t="s">
        <v>955</v>
      </c>
      <c r="P333" s="18" t="s">
        <v>1045</v>
      </c>
      <c r="Q333" s="18" t="s">
        <v>1046</v>
      </c>
      <c r="R333" s="18"/>
      <c r="S333" s="18" t="s">
        <v>350</v>
      </c>
      <c r="T333" s="18" t="s">
        <v>1218</v>
      </c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>
        <v>210</v>
      </c>
      <c r="AK333" s="18">
        <v>297</v>
      </c>
      <c r="AL333" s="18"/>
      <c r="AM333" s="18"/>
      <c r="AN333" s="18">
        <v>1</v>
      </c>
      <c r="AO333" s="18"/>
      <c r="AP333" s="18" t="s">
        <v>960</v>
      </c>
      <c r="AQ333" s="18" t="s">
        <v>961</v>
      </c>
      <c r="AR333" s="18" t="s">
        <v>960</v>
      </c>
      <c r="AS333" s="18" t="s">
        <v>961</v>
      </c>
      <c r="AT333" s="20">
        <v>15</v>
      </c>
      <c r="AU333" s="18" t="s">
        <v>69</v>
      </c>
      <c r="AV333" s="18"/>
      <c r="AW333" s="18">
        <v>1.6</v>
      </c>
      <c r="AX333" s="18">
        <v>3.5</v>
      </c>
      <c r="AY333" s="18" t="s">
        <v>70</v>
      </c>
      <c r="AZ333" s="18" t="s">
        <v>71</v>
      </c>
      <c r="BA333" s="18" t="s">
        <v>72</v>
      </c>
      <c r="BB333" s="18" t="s">
        <v>73</v>
      </c>
      <c r="BC333" s="18"/>
      <c r="BD333" s="18"/>
      <c r="BE333" s="21" t="s">
        <v>1219</v>
      </c>
      <c r="BF333" s="18" t="s">
        <v>1220</v>
      </c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4:1024" x14ac:dyDescent="0.3">
      <c r="D334" s="16"/>
      <c r="E334" s="16"/>
      <c r="F334" s="16"/>
      <c r="G334" s="16"/>
      <c r="H334" s="16"/>
      <c r="I334" s="16"/>
      <c r="J334" s="16"/>
      <c r="K334" s="17"/>
      <c r="L334" s="16">
        <v>9</v>
      </c>
      <c r="M334" s="18" t="s">
        <v>60</v>
      </c>
      <c r="N334" s="18" t="s">
        <v>954</v>
      </c>
      <c r="O334" s="18" t="s">
        <v>955</v>
      </c>
      <c r="P334" s="18" t="s">
        <v>1045</v>
      </c>
      <c r="Q334" s="18" t="s">
        <v>1046</v>
      </c>
      <c r="R334" s="18"/>
      <c r="S334" s="18" t="s">
        <v>436</v>
      </c>
      <c r="T334" s="18" t="s">
        <v>1221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>
        <v>210</v>
      </c>
      <c r="AK334" s="18">
        <v>297</v>
      </c>
      <c r="AL334" s="18"/>
      <c r="AM334" s="18"/>
      <c r="AN334" s="18">
        <v>1</v>
      </c>
      <c r="AO334" s="18"/>
      <c r="AP334" s="18" t="s">
        <v>960</v>
      </c>
      <c r="AQ334" s="18" t="s">
        <v>961</v>
      </c>
      <c r="AR334" s="18" t="s">
        <v>960</v>
      </c>
      <c r="AS334" s="18" t="s">
        <v>961</v>
      </c>
      <c r="AT334" s="20">
        <v>15</v>
      </c>
      <c r="AU334" s="18" t="s">
        <v>69</v>
      </c>
      <c r="AV334" s="18"/>
      <c r="AW334" s="18">
        <v>1.6</v>
      </c>
      <c r="AX334" s="18">
        <v>3.5</v>
      </c>
      <c r="AY334" s="18" t="s">
        <v>70</v>
      </c>
      <c r="AZ334" s="18" t="s">
        <v>71</v>
      </c>
      <c r="BA334" s="18" t="s">
        <v>72</v>
      </c>
      <c r="BB334" s="18" t="s">
        <v>73</v>
      </c>
      <c r="BC334" s="18"/>
      <c r="BD334" s="18"/>
      <c r="BE334" s="21" t="s">
        <v>1222</v>
      </c>
      <c r="BF334" s="18" t="s">
        <v>1223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</row>
    <row r="335" spans="4:1024" x14ac:dyDescent="0.3">
      <c r="D335" s="16"/>
      <c r="E335" s="16"/>
      <c r="F335" s="16"/>
      <c r="G335" s="16"/>
      <c r="H335" s="16"/>
      <c r="I335" s="16"/>
      <c r="J335" s="16"/>
      <c r="K335" s="17"/>
      <c r="L335" s="16">
        <v>9</v>
      </c>
      <c r="M335" s="18" t="s">
        <v>60</v>
      </c>
      <c r="N335" s="18" t="s">
        <v>954</v>
      </c>
      <c r="O335" s="18" t="s">
        <v>955</v>
      </c>
      <c r="P335" s="18" t="s">
        <v>1045</v>
      </c>
      <c r="Q335" s="18" t="s">
        <v>1046</v>
      </c>
      <c r="R335" s="18"/>
      <c r="S335" s="18" t="s">
        <v>361</v>
      </c>
      <c r="T335" s="18" t="s">
        <v>1224</v>
      </c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>
        <v>210</v>
      </c>
      <c r="AK335" s="18">
        <v>297</v>
      </c>
      <c r="AL335" s="18"/>
      <c r="AM335" s="18"/>
      <c r="AN335" s="18">
        <v>1</v>
      </c>
      <c r="AO335" s="18"/>
      <c r="AP335" s="18" t="s">
        <v>960</v>
      </c>
      <c r="AQ335" s="18" t="s">
        <v>961</v>
      </c>
      <c r="AR335" s="18" t="s">
        <v>960</v>
      </c>
      <c r="AS335" s="18" t="s">
        <v>961</v>
      </c>
      <c r="AT335" s="20">
        <v>15</v>
      </c>
      <c r="AU335" s="18" t="s">
        <v>69</v>
      </c>
      <c r="AV335" s="18"/>
      <c r="AW335" s="18">
        <v>1.6</v>
      </c>
      <c r="AX335" s="18">
        <v>3.5</v>
      </c>
      <c r="AY335" s="18" t="s">
        <v>70</v>
      </c>
      <c r="AZ335" s="18" t="s">
        <v>71</v>
      </c>
      <c r="BA335" s="18" t="s">
        <v>72</v>
      </c>
      <c r="BB335" s="18" t="s">
        <v>73</v>
      </c>
      <c r="BC335" s="18"/>
      <c r="BD335" s="18"/>
      <c r="BE335" s="21" t="s">
        <v>1225</v>
      </c>
      <c r="BF335" s="18" t="s">
        <v>1226</v>
      </c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</row>
    <row r="336" spans="4:1024" x14ac:dyDescent="0.3">
      <c r="D336" s="16"/>
      <c r="E336" s="16"/>
      <c r="F336" s="16"/>
      <c r="G336" s="16"/>
      <c r="H336" s="16"/>
      <c r="I336" s="16"/>
      <c r="J336" s="16"/>
      <c r="K336" s="17"/>
      <c r="L336" s="16">
        <v>9</v>
      </c>
      <c r="M336" s="18" t="s">
        <v>60</v>
      </c>
      <c r="N336" s="18" t="s">
        <v>954</v>
      </c>
      <c r="O336" s="18" t="s">
        <v>955</v>
      </c>
      <c r="P336" s="18" t="s">
        <v>1045</v>
      </c>
      <c r="Q336" s="18" t="s">
        <v>1046</v>
      </c>
      <c r="R336" s="18"/>
      <c r="S336" s="18" t="s">
        <v>99</v>
      </c>
      <c r="T336" s="18" t="s">
        <v>1227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>
        <v>210</v>
      </c>
      <c r="AK336" s="18">
        <v>297</v>
      </c>
      <c r="AL336" s="18"/>
      <c r="AM336" s="18"/>
      <c r="AN336" s="18">
        <v>1</v>
      </c>
      <c r="AO336" s="18"/>
      <c r="AP336" s="18" t="s">
        <v>960</v>
      </c>
      <c r="AQ336" s="18" t="s">
        <v>961</v>
      </c>
      <c r="AR336" s="18" t="s">
        <v>960</v>
      </c>
      <c r="AS336" s="18" t="s">
        <v>961</v>
      </c>
      <c r="AT336" s="20">
        <v>15</v>
      </c>
      <c r="AU336" s="18" t="s">
        <v>69</v>
      </c>
      <c r="AV336" s="18"/>
      <c r="AW336" s="18">
        <v>1.6</v>
      </c>
      <c r="AX336" s="18">
        <v>3.5</v>
      </c>
      <c r="AY336" s="18" t="s">
        <v>70</v>
      </c>
      <c r="AZ336" s="18" t="s">
        <v>71</v>
      </c>
      <c r="BA336" s="18" t="s">
        <v>72</v>
      </c>
      <c r="BB336" s="18" t="s">
        <v>73</v>
      </c>
      <c r="BC336" s="18"/>
      <c r="BD336" s="18"/>
      <c r="BE336" s="21" t="s">
        <v>1228</v>
      </c>
      <c r="BF336" s="18" t="s">
        <v>1229</v>
      </c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</row>
    <row r="337" spans="4:1024" x14ac:dyDescent="0.3">
      <c r="D337" s="16"/>
      <c r="E337" s="16"/>
      <c r="F337" s="16"/>
      <c r="G337" s="16"/>
      <c r="H337" s="16"/>
      <c r="I337" s="16"/>
      <c r="J337" s="16"/>
      <c r="K337" s="17"/>
      <c r="L337" s="16">
        <v>9</v>
      </c>
      <c r="M337" s="18" t="s">
        <v>60</v>
      </c>
      <c r="N337" s="18" t="s">
        <v>954</v>
      </c>
      <c r="O337" s="18" t="s">
        <v>955</v>
      </c>
      <c r="P337" s="18" t="s">
        <v>1045</v>
      </c>
      <c r="Q337" s="18" t="s">
        <v>1046</v>
      </c>
      <c r="R337" s="18"/>
      <c r="S337" s="18" t="s">
        <v>660</v>
      </c>
      <c r="T337" s="18" t="s">
        <v>1230</v>
      </c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>
        <v>210</v>
      </c>
      <c r="AK337" s="18">
        <v>297</v>
      </c>
      <c r="AL337" s="18"/>
      <c r="AM337" s="18"/>
      <c r="AN337" s="18">
        <v>1</v>
      </c>
      <c r="AO337" s="18"/>
      <c r="AP337" s="18" t="s">
        <v>960</v>
      </c>
      <c r="AQ337" s="18" t="s">
        <v>961</v>
      </c>
      <c r="AR337" s="18" t="s">
        <v>960</v>
      </c>
      <c r="AS337" s="18" t="s">
        <v>961</v>
      </c>
      <c r="AT337" s="20">
        <v>15</v>
      </c>
      <c r="AU337" s="18" t="s">
        <v>69</v>
      </c>
      <c r="AV337" s="18"/>
      <c r="AW337" s="18">
        <v>1.6</v>
      </c>
      <c r="AX337" s="18">
        <v>3.5</v>
      </c>
      <c r="AY337" s="18" t="s">
        <v>70</v>
      </c>
      <c r="AZ337" s="18" t="s">
        <v>71</v>
      </c>
      <c r="BA337" s="18" t="s">
        <v>72</v>
      </c>
      <c r="BB337" s="18" t="s">
        <v>73</v>
      </c>
      <c r="BC337" s="18"/>
      <c r="BD337" s="18"/>
      <c r="BE337" s="21" t="s">
        <v>1231</v>
      </c>
      <c r="BF337" s="18" t="s">
        <v>1232</v>
      </c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</row>
    <row r="338" spans="4:1024" x14ac:dyDescent="0.3">
      <c r="D338" s="16"/>
      <c r="E338" s="16"/>
      <c r="F338" s="16"/>
      <c r="G338" s="16"/>
      <c r="H338" s="16"/>
      <c r="I338" s="16"/>
      <c r="J338" s="16"/>
      <c r="K338" s="17"/>
      <c r="L338" s="16">
        <v>9</v>
      </c>
      <c r="M338" s="18" t="s">
        <v>60</v>
      </c>
      <c r="N338" s="18" t="s">
        <v>954</v>
      </c>
      <c r="O338" s="18" t="s">
        <v>955</v>
      </c>
      <c r="P338" s="18" t="s">
        <v>1045</v>
      </c>
      <c r="Q338" s="18" t="s">
        <v>1046</v>
      </c>
      <c r="R338" s="18"/>
      <c r="S338" s="18" t="s">
        <v>523</v>
      </c>
      <c r="T338" s="18" t="s">
        <v>1233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>
        <v>210</v>
      </c>
      <c r="AK338" s="18">
        <v>297</v>
      </c>
      <c r="AL338" s="18"/>
      <c r="AM338" s="18"/>
      <c r="AN338" s="18">
        <v>1</v>
      </c>
      <c r="AO338" s="18"/>
      <c r="AP338" s="18" t="s">
        <v>960</v>
      </c>
      <c r="AQ338" s="18" t="s">
        <v>961</v>
      </c>
      <c r="AR338" s="18" t="s">
        <v>960</v>
      </c>
      <c r="AS338" s="18" t="s">
        <v>961</v>
      </c>
      <c r="AT338" s="20">
        <v>15</v>
      </c>
      <c r="AU338" s="18" t="s">
        <v>69</v>
      </c>
      <c r="AV338" s="18"/>
      <c r="AW338" s="18">
        <v>1.6</v>
      </c>
      <c r="AX338" s="18">
        <v>3.5</v>
      </c>
      <c r="AY338" s="18" t="s">
        <v>70</v>
      </c>
      <c r="AZ338" s="18" t="s">
        <v>71</v>
      </c>
      <c r="BA338" s="18" t="s">
        <v>72</v>
      </c>
      <c r="BB338" s="18" t="s">
        <v>73</v>
      </c>
      <c r="BC338" s="18"/>
      <c r="BD338" s="18"/>
      <c r="BE338" s="21" t="s">
        <v>1234</v>
      </c>
      <c r="BF338" s="18" t="s">
        <v>1235</v>
      </c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</row>
    <row r="339" spans="4:1024" x14ac:dyDescent="0.3">
      <c r="D339" s="16"/>
      <c r="E339" s="16"/>
      <c r="F339" s="16"/>
      <c r="G339" s="16"/>
      <c r="H339" s="16"/>
      <c r="I339" s="16"/>
      <c r="J339" s="16"/>
      <c r="K339" s="17"/>
      <c r="L339" s="16">
        <v>9</v>
      </c>
      <c r="M339" s="18" t="s">
        <v>60</v>
      </c>
      <c r="N339" s="18" t="s">
        <v>954</v>
      </c>
      <c r="O339" s="18" t="s">
        <v>955</v>
      </c>
      <c r="P339" s="18" t="s">
        <v>1045</v>
      </c>
      <c r="Q339" s="18" t="s">
        <v>1046</v>
      </c>
      <c r="R339" s="18"/>
      <c r="S339" s="18" t="s">
        <v>511</v>
      </c>
      <c r="T339" s="18" t="s">
        <v>1236</v>
      </c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>
        <v>210</v>
      </c>
      <c r="AK339" s="18">
        <v>297</v>
      </c>
      <c r="AL339" s="18"/>
      <c r="AM339" s="18"/>
      <c r="AN339" s="18">
        <v>1</v>
      </c>
      <c r="AO339" s="18"/>
      <c r="AP339" s="18" t="s">
        <v>960</v>
      </c>
      <c r="AQ339" s="18" t="s">
        <v>961</v>
      </c>
      <c r="AR339" s="18" t="s">
        <v>960</v>
      </c>
      <c r="AS339" s="18" t="s">
        <v>961</v>
      </c>
      <c r="AT339" s="20">
        <v>15</v>
      </c>
      <c r="AU339" s="18" t="s">
        <v>69</v>
      </c>
      <c r="AV339" s="18"/>
      <c r="AW339" s="18">
        <v>1.6</v>
      </c>
      <c r="AX339" s="18">
        <v>3.5</v>
      </c>
      <c r="AY339" s="18" t="s">
        <v>70</v>
      </c>
      <c r="AZ339" s="18" t="s">
        <v>71</v>
      </c>
      <c r="BA339" s="18" t="s">
        <v>72</v>
      </c>
      <c r="BB339" s="18" t="s">
        <v>73</v>
      </c>
      <c r="BC339" s="18"/>
      <c r="BD339" s="18"/>
      <c r="BE339" s="21" t="s">
        <v>1237</v>
      </c>
      <c r="BF339" s="18" t="s">
        <v>1238</v>
      </c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</row>
    <row r="340" spans="4:1024" x14ac:dyDescent="0.3">
      <c r="D340" s="16"/>
      <c r="E340" s="16"/>
      <c r="F340" s="16"/>
      <c r="G340" s="16"/>
      <c r="H340" s="16"/>
      <c r="I340" s="16"/>
      <c r="J340" s="16"/>
      <c r="K340" s="17"/>
      <c r="L340" s="16">
        <v>9</v>
      </c>
      <c r="M340" s="18" t="s">
        <v>60</v>
      </c>
      <c r="N340" s="18" t="s">
        <v>954</v>
      </c>
      <c r="O340" s="18" t="s">
        <v>955</v>
      </c>
      <c r="P340" s="18" t="s">
        <v>1045</v>
      </c>
      <c r="Q340" s="18" t="s">
        <v>1046</v>
      </c>
      <c r="R340" s="18"/>
      <c r="S340" s="18" t="s">
        <v>541</v>
      </c>
      <c r="T340" s="18" t="s">
        <v>1239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>
        <v>210</v>
      </c>
      <c r="AK340" s="18">
        <v>297</v>
      </c>
      <c r="AL340" s="18"/>
      <c r="AM340" s="18"/>
      <c r="AN340" s="18">
        <v>1</v>
      </c>
      <c r="AO340" s="18"/>
      <c r="AP340" s="18" t="s">
        <v>960</v>
      </c>
      <c r="AQ340" s="18" t="s">
        <v>961</v>
      </c>
      <c r="AR340" s="18" t="s">
        <v>960</v>
      </c>
      <c r="AS340" s="18" t="s">
        <v>961</v>
      </c>
      <c r="AT340" s="20">
        <v>15</v>
      </c>
      <c r="AU340" s="18" t="s">
        <v>69</v>
      </c>
      <c r="AV340" s="18"/>
      <c r="AW340" s="18">
        <v>1.6</v>
      </c>
      <c r="AX340" s="18">
        <v>3.5</v>
      </c>
      <c r="AY340" s="18" t="s">
        <v>70</v>
      </c>
      <c r="AZ340" s="18" t="s">
        <v>71</v>
      </c>
      <c r="BA340" s="18" t="s">
        <v>72</v>
      </c>
      <c r="BB340" s="18" t="s">
        <v>73</v>
      </c>
      <c r="BC340" s="18"/>
      <c r="BD340" s="18"/>
      <c r="BE340" s="21" t="s">
        <v>1240</v>
      </c>
      <c r="BF340" s="18" t="s">
        <v>1241</v>
      </c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</row>
    <row r="341" spans="4:1024" x14ac:dyDescent="0.3">
      <c r="D341" s="16"/>
      <c r="E341" s="16"/>
      <c r="F341" s="16"/>
      <c r="G341" s="16"/>
      <c r="H341" s="16"/>
      <c r="I341" s="16"/>
      <c r="J341" s="16"/>
      <c r="K341" s="17"/>
      <c r="L341" s="16">
        <v>9</v>
      </c>
      <c r="M341" s="18" t="s">
        <v>60</v>
      </c>
      <c r="N341" s="18" t="s">
        <v>954</v>
      </c>
      <c r="O341" s="18" t="s">
        <v>955</v>
      </c>
      <c r="P341" s="18" t="s">
        <v>1045</v>
      </c>
      <c r="Q341" s="18" t="s">
        <v>1046</v>
      </c>
      <c r="R341" s="18"/>
      <c r="S341" s="18" t="s">
        <v>517</v>
      </c>
      <c r="T341" s="18" t="s">
        <v>1242</v>
      </c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>
        <v>210</v>
      </c>
      <c r="AK341" s="18">
        <v>297</v>
      </c>
      <c r="AL341" s="18"/>
      <c r="AM341" s="18"/>
      <c r="AN341" s="18">
        <v>1</v>
      </c>
      <c r="AO341" s="18"/>
      <c r="AP341" s="18" t="s">
        <v>960</v>
      </c>
      <c r="AQ341" s="18" t="s">
        <v>961</v>
      </c>
      <c r="AR341" s="18" t="s">
        <v>960</v>
      </c>
      <c r="AS341" s="18" t="s">
        <v>961</v>
      </c>
      <c r="AT341" s="20">
        <v>15</v>
      </c>
      <c r="AU341" s="18" t="s">
        <v>69</v>
      </c>
      <c r="AV341" s="18"/>
      <c r="AW341" s="18">
        <v>1.6</v>
      </c>
      <c r="AX341" s="18">
        <v>3.5</v>
      </c>
      <c r="AY341" s="18" t="s">
        <v>70</v>
      </c>
      <c r="AZ341" s="18" t="s">
        <v>71</v>
      </c>
      <c r="BA341" s="18" t="s">
        <v>72</v>
      </c>
      <c r="BB341" s="18" t="s">
        <v>73</v>
      </c>
      <c r="BC341" s="18"/>
      <c r="BD341" s="18"/>
      <c r="BE341" s="21" t="s">
        <v>1243</v>
      </c>
      <c r="BF341" s="18" t="s">
        <v>1244</v>
      </c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</row>
    <row r="342" spans="4:1024" x14ac:dyDescent="0.3">
      <c r="D342" s="16"/>
      <c r="E342" s="16"/>
      <c r="F342" s="16"/>
      <c r="G342" s="16"/>
      <c r="H342" s="16"/>
      <c r="I342" s="16"/>
      <c r="J342" s="16"/>
      <c r="K342" s="17"/>
      <c r="L342" s="16">
        <v>9</v>
      </c>
      <c r="M342" s="18" t="s">
        <v>60</v>
      </c>
      <c r="N342" s="18" t="s">
        <v>954</v>
      </c>
      <c r="O342" s="18" t="s">
        <v>955</v>
      </c>
      <c r="P342" s="18" t="s">
        <v>1045</v>
      </c>
      <c r="Q342" s="18" t="s">
        <v>1046</v>
      </c>
      <c r="R342" s="18"/>
      <c r="S342" s="18" t="s">
        <v>481</v>
      </c>
      <c r="T342" s="18" t="s">
        <v>1245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>
        <v>210</v>
      </c>
      <c r="AK342" s="18">
        <v>297</v>
      </c>
      <c r="AL342" s="18"/>
      <c r="AM342" s="18"/>
      <c r="AN342" s="18">
        <v>1</v>
      </c>
      <c r="AO342" s="18"/>
      <c r="AP342" s="18" t="s">
        <v>960</v>
      </c>
      <c r="AQ342" s="18" t="s">
        <v>961</v>
      </c>
      <c r="AR342" s="18" t="s">
        <v>960</v>
      </c>
      <c r="AS342" s="18" t="s">
        <v>961</v>
      </c>
      <c r="AT342" s="20">
        <v>15</v>
      </c>
      <c r="AU342" s="18" t="s">
        <v>69</v>
      </c>
      <c r="AV342" s="18"/>
      <c r="AW342" s="18">
        <v>1.6</v>
      </c>
      <c r="AX342" s="18">
        <v>3.5</v>
      </c>
      <c r="AY342" s="18" t="s">
        <v>70</v>
      </c>
      <c r="AZ342" s="18" t="s">
        <v>71</v>
      </c>
      <c r="BA342" s="18" t="s">
        <v>72</v>
      </c>
      <c r="BB342" s="18" t="s">
        <v>73</v>
      </c>
      <c r="BC342" s="18"/>
      <c r="BD342" s="18"/>
      <c r="BE342" s="21" t="s">
        <v>1246</v>
      </c>
      <c r="BF342" s="18" t="s">
        <v>1247</v>
      </c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</row>
    <row r="343" spans="4:1024" x14ac:dyDescent="0.3">
      <c r="D343" s="16"/>
      <c r="E343" s="16"/>
      <c r="F343" s="16"/>
      <c r="G343" s="16"/>
      <c r="H343" s="16"/>
      <c r="I343" s="16"/>
      <c r="J343" s="16"/>
      <c r="K343" s="17"/>
      <c r="L343" s="16">
        <v>9</v>
      </c>
      <c r="M343" s="18" t="s">
        <v>60</v>
      </c>
      <c r="N343" s="18" t="s">
        <v>954</v>
      </c>
      <c r="O343" s="18" t="s">
        <v>955</v>
      </c>
      <c r="P343" s="18" t="s">
        <v>1045</v>
      </c>
      <c r="Q343" s="18" t="s">
        <v>1046</v>
      </c>
      <c r="R343" s="18"/>
      <c r="S343" s="18" t="s">
        <v>550</v>
      </c>
      <c r="T343" s="18" t="s">
        <v>1248</v>
      </c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>
        <v>210</v>
      </c>
      <c r="AK343" s="18">
        <v>297</v>
      </c>
      <c r="AL343" s="18"/>
      <c r="AM343" s="18"/>
      <c r="AN343" s="18">
        <v>1</v>
      </c>
      <c r="AO343" s="18"/>
      <c r="AP343" s="18" t="s">
        <v>960</v>
      </c>
      <c r="AQ343" s="18" t="s">
        <v>961</v>
      </c>
      <c r="AR343" s="18" t="s">
        <v>960</v>
      </c>
      <c r="AS343" s="18" t="s">
        <v>961</v>
      </c>
      <c r="AT343" s="20">
        <v>15</v>
      </c>
      <c r="AU343" s="18" t="s">
        <v>69</v>
      </c>
      <c r="AV343" s="18"/>
      <c r="AW343" s="18">
        <v>1.6</v>
      </c>
      <c r="AX343" s="18">
        <v>3.5</v>
      </c>
      <c r="AY343" s="18" t="s">
        <v>70</v>
      </c>
      <c r="AZ343" s="18" t="s">
        <v>71</v>
      </c>
      <c r="BA343" s="18" t="s">
        <v>72</v>
      </c>
      <c r="BB343" s="18" t="s">
        <v>73</v>
      </c>
      <c r="BC343" s="18"/>
      <c r="BD343" s="18"/>
      <c r="BE343" s="21" t="s">
        <v>1249</v>
      </c>
      <c r="BF343" s="18" t="s">
        <v>1250</v>
      </c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</row>
    <row r="344" spans="4:1024" x14ac:dyDescent="0.3">
      <c r="D344" s="16"/>
      <c r="E344" s="16"/>
      <c r="F344" s="16"/>
      <c r="G344" s="16"/>
      <c r="H344" s="16"/>
      <c r="I344" s="16"/>
      <c r="J344" s="16"/>
      <c r="K344" s="17"/>
      <c r="L344" s="16">
        <v>9</v>
      </c>
      <c r="M344" s="18" t="s">
        <v>60</v>
      </c>
      <c r="N344" s="18" t="s">
        <v>954</v>
      </c>
      <c r="O344" s="18" t="s">
        <v>955</v>
      </c>
      <c r="P344" s="18" t="s">
        <v>1045</v>
      </c>
      <c r="Q344" s="18" t="s">
        <v>1046</v>
      </c>
      <c r="R344" s="18"/>
      <c r="S344" s="18" t="s">
        <v>499</v>
      </c>
      <c r="T344" s="18" t="s">
        <v>1251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>
        <v>210</v>
      </c>
      <c r="AK344" s="18">
        <v>297</v>
      </c>
      <c r="AL344" s="18"/>
      <c r="AM344" s="18"/>
      <c r="AN344" s="18">
        <v>1</v>
      </c>
      <c r="AO344" s="18"/>
      <c r="AP344" s="18" t="s">
        <v>960</v>
      </c>
      <c r="AQ344" s="18" t="s">
        <v>961</v>
      </c>
      <c r="AR344" s="18" t="s">
        <v>960</v>
      </c>
      <c r="AS344" s="18" t="s">
        <v>961</v>
      </c>
      <c r="AT344" s="20">
        <v>15</v>
      </c>
      <c r="AU344" s="18" t="s">
        <v>69</v>
      </c>
      <c r="AV344" s="18"/>
      <c r="AW344" s="18">
        <v>1.6</v>
      </c>
      <c r="AX344" s="18">
        <v>3.5</v>
      </c>
      <c r="AY344" s="18" t="s">
        <v>70</v>
      </c>
      <c r="AZ344" s="18" t="s">
        <v>71</v>
      </c>
      <c r="BA344" s="18" t="s">
        <v>72</v>
      </c>
      <c r="BB344" s="18" t="s">
        <v>73</v>
      </c>
      <c r="BC344" s="18"/>
      <c r="BD344" s="18"/>
      <c r="BE344" s="21" t="s">
        <v>1252</v>
      </c>
      <c r="BF344" s="18" t="s">
        <v>1253</v>
      </c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</row>
    <row r="345" spans="4:1024" x14ac:dyDescent="0.3">
      <c r="D345" s="16"/>
      <c r="E345" s="16"/>
      <c r="F345" s="16"/>
      <c r="G345" s="16"/>
      <c r="H345" s="16"/>
      <c r="I345" s="16"/>
      <c r="J345" s="16"/>
      <c r="K345" s="17"/>
      <c r="L345" s="16">
        <v>9</v>
      </c>
      <c r="M345" s="18" t="s">
        <v>60</v>
      </c>
      <c r="N345" s="18" t="s">
        <v>954</v>
      </c>
      <c r="O345" s="18" t="s">
        <v>955</v>
      </c>
      <c r="P345" s="18" t="s">
        <v>1045</v>
      </c>
      <c r="Q345" s="18" t="s">
        <v>1046</v>
      </c>
      <c r="R345" s="18"/>
      <c r="S345" s="18" t="s">
        <v>505</v>
      </c>
      <c r="T345" s="18" t="s">
        <v>1254</v>
      </c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>
        <v>210</v>
      </c>
      <c r="AK345" s="18">
        <v>297</v>
      </c>
      <c r="AL345" s="18"/>
      <c r="AM345" s="18"/>
      <c r="AN345" s="18">
        <v>1</v>
      </c>
      <c r="AO345" s="18"/>
      <c r="AP345" s="18" t="s">
        <v>960</v>
      </c>
      <c r="AQ345" s="18" t="s">
        <v>961</v>
      </c>
      <c r="AR345" s="18" t="s">
        <v>960</v>
      </c>
      <c r="AS345" s="18" t="s">
        <v>961</v>
      </c>
      <c r="AT345" s="20">
        <v>15</v>
      </c>
      <c r="AU345" s="18" t="s">
        <v>69</v>
      </c>
      <c r="AV345" s="18"/>
      <c r="AW345" s="18">
        <v>1.6</v>
      </c>
      <c r="AX345" s="18">
        <v>3.5</v>
      </c>
      <c r="AY345" s="18" t="s">
        <v>70</v>
      </c>
      <c r="AZ345" s="18" t="s">
        <v>71</v>
      </c>
      <c r="BA345" s="18" t="s">
        <v>72</v>
      </c>
      <c r="BB345" s="18" t="s">
        <v>73</v>
      </c>
      <c r="BC345" s="18"/>
      <c r="BD345" s="18"/>
      <c r="BE345" s="21" t="s">
        <v>1255</v>
      </c>
      <c r="BF345" s="18" t="s">
        <v>1256</v>
      </c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</row>
    <row r="346" spans="4:1024" x14ac:dyDescent="0.3">
      <c r="D346" s="16"/>
      <c r="E346" s="16"/>
      <c r="F346" s="16"/>
      <c r="G346" s="16"/>
      <c r="H346" s="16"/>
      <c r="I346" s="16"/>
      <c r="J346" s="16"/>
      <c r="K346" s="17"/>
      <c r="L346" s="16">
        <v>9</v>
      </c>
      <c r="M346" s="18" t="s">
        <v>60</v>
      </c>
      <c r="N346" s="18" t="s">
        <v>954</v>
      </c>
      <c r="O346" s="18" t="s">
        <v>955</v>
      </c>
      <c r="P346" s="18" t="s">
        <v>1045</v>
      </c>
      <c r="Q346" s="18" t="s">
        <v>1046</v>
      </c>
      <c r="R346" s="18"/>
      <c r="S346" s="18" t="s">
        <v>529</v>
      </c>
      <c r="T346" s="18" t="s">
        <v>1257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>
        <v>210</v>
      </c>
      <c r="AK346" s="18">
        <v>297</v>
      </c>
      <c r="AL346" s="18"/>
      <c r="AM346" s="18"/>
      <c r="AN346" s="18">
        <v>1</v>
      </c>
      <c r="AO346" s="18"/>
      <c r="AP346" s="18" t="s">
        <v>960</v>
      </c>
      <c r="AQ346" s="18" t="s">
        <v>961</v>
      </c>
      <c r="AR346" s="18" t="s">
        <v>960</v>
      </c>
      <c r="AS346" s="18" t="s">
        <v>961</v>
      </c>
      <c r="AT346" s="20">
        <v>15</v>
      </c>
      <c r="AU346" s="18" t="s">
        <v>69</v>
      </c>
      <c r="AV346" s="18"/>
      <c r="AW346" s="18">
        <v>1.6</v>
      </c>
      <c r="AX346" s="18">
        <v>3.5</v>
      </c>
      <c r="AY346" s="18" t="s">
        <v>70</v>
      </c>
      <c r="AZ346" s="18" t="s">
        <v>71</v>
      </c>
      <c r="BA346" s="18" t="s">
        <v>72</v>
      </c>
      <c r="BB346" s="18" t="s">
        <v>73</v>
      </c>
      <c r="BC346" s="18"/>
      <c r="BD346" s="18"/>
      <c r="BE346" s="21" t="s">
        <v>1258</v>
      </c>
      <c r="BF346" s="18" t="s">
        <v>1259</v>
      </c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</row>
    <row r="347" spans="4:1024" x14ac:dyDescent="0.3">
      <c r="D347" s="16"/>
      <c r="E347" s="16"/>
      <c r="F347" s="16"/>
      <c r="G347" s="16"/>
      <c r="H347" s="16"/>
      <c r="I347" s="16"/>
      <c r="J347" s="16"/>
      <c r="K347" s="17"/>
      <c r="L347" s="16">
        <v>9</v>
      </c>
      <c r="M347" s="18" t="s">
        <v>60</v>
      </c>
      <c r="N347" s="18" t="s">
        <v>954</v>
      </c>
      <c r="O347" s="18" t="s">
        <v>955</v>
      </c>
      <c r="P347" s="18" t="s">
        <v>1045</v>
      </c>
      <c r="Q347" s="18" t="s">
        <v>1046</v>
      </c>
      <c r="R347" s="18"/>
      <c r="S347" s="18" t="s">
        <v>493</v>
      </c>
      <c r="T347" s="18" t="s">
        <v>1260</v>
      </c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>
        <v>210</v>
      </c>
      <c r="AK347" s="18">
        <v>297</v>
      </c>
      <c r="AL347" s="18"/>
      <c r="AM347" s="18"/>
      <c r="AN347" s="18">
        <v>1</v>
      </c>
      <c r="AO347" s="18"/>
      <c r="AP347" s="18" t="s">
        <v>960</v>
      </c>
      <c r="AQ347" s="18" t="s">
        <v>961</v>
      </c>
      <c r="AR347" s="18" t="s">
        <v>960</v>
      </c>
      <c r="AS347" s="18" t="s">
        <v>961</v>
      </c>
      <c r="AT347" s="20">
        <v>15</v>
      </c>
      <c r="AU347" s="18" t="s">
        <v>69</v>
      </c>
      <c r="AV347" s="18"/>
      <c r="AW347" s="18">
        <v>1.6</v>
      </c>
      <c r="AX347" s="18">
        <v>3.5</v>
      </c>
      <c r="AY347" s="18" t="s">
        <v>70</v>
      </c>
      <c r="AZ347" s="18" t="s">
        <v>71</v>
      </c>
      <c r="BA347" s="18" t="s">
        <v>72</v>
      </c>
      <c r="BB347" s="18" t="s">
        <v>73</v>
      </c>
      <c r="BC347" s="18"/>
      <c r="BD347" s="18"/>
      <c r="BE347" s="21" t="s">
        <v>1261</v>
      </c>
      <c r="BF347" s="18" t="s">
        <v>1262</v>
      </c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</row>
    <row r="348" spans="4:1024" x14ac:dyDescent="0.3">
      <c r="D348" s="16"/>
      <c r="E348" s="16"/>
      <c r="F348" s="16"/>
      <c r="G348" s="16"/>
      <c r="H348" s="16"/>
      <c r="I348" s="16"/>
      <c r="J348" s="16"/>
      <c r="K348" s="17"/>
      <c r="L348" s="16">
        <v>9</v>
      </c>
      <c r="M348" s="18" t="s">
        <v>60</v>
      </c>
      <c r="N348" s="18" t="s">
        <v>954</v>
      </c>
      <c r="O348" s="18" t="s">
        <v>955</v>
      </c>
      <c r="P348" s="18" t="s">
        <v>1045</v>
      </c>
      <c r="Q348" s="18" t="s">
        <v>1046</v>
      </c>
      <c r="R348" s="18"/>
      <c r="S348" s="18" t="s">
        <v>215</v>
      </c>
      <c r="T348" s="18" t="s">
        <v>1263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>
        <v>210</v>
      </c>
      <c r="AK348" s="18">
        <v>297</v>
      </c>
      <c r="AL348" s="18"/>
      <c r="AM348" s="18"/>
      <c r="AN348" s="18">
        <v>1</v>
      </c>
      <c r="AO348" s="18"/>
      <c r="AP348" s="18" t="s">
        <v>960</v>
      </c>
      <c r="AQ348" s="18" t="s">
        <v>961</v>
      </c>
      <c r="AR348" s="18" t="s">
        <v>960</v>
      </c>
      <c r="AS348" s="18" t="s">
        <v>961</v>
      </c>
      <c r="AT348" s="20">
        <v>15</v>
      </c>
      <c r="AU348" s="18" t="s">
        <v>69</v>
      </c>
      <c r="AV348" s="18"/>
      <c r="AW348" s="18">
        <v>1.6</v>
      </c>
      <c r="AX348" s="18">
        <v>3.5</v>
      </c>
      <c r="AY348" s="18" t="s">
        <v>70</v>
      </c>
      <c r="AZ348" s="18" t="s">
        <v>71</v>
      </c>
      <c r="BA348" s="18" t="s">
        <v>72</v>
      </c>
      <c r="BB348" s="18" t="s">
        <v>73</v>
      </c>
      <c r="BC348" s="18"/>
      <c r="BD348" s="18"/>
      <c r="BE348" s="21" t="s">
        <v>1264</v>
      </c>
      <c r="BF348" s="18" t="s">
        <v>1265</v>
      </c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</row>
    <row r="349" spans="4:1024" x14ac:dyDescent="0.3">
      <c r="D349" s="16"/>
      <c r="E349" s="16"/>
      <c r="F349" s="16"/>
      <c r="G349" s="16"/>
      <c r="H349" s="16"/>
      <c r="I349" s="16"/>
      <c r="J349" s="16"/>
      <c r="K349" s="17"/>
      <c r="L349" s="16">
        <v>9</v>
      </c>
      <c r="M349" s="18" t="s">
        <v>60</v>
      </c>
      <c r="N349" s="18" t="s">
        <v>954</v>
      </c>
      <c r="O349" s="18" t="s">
        <v>955</v>
      </c>
      <c r="P349" s="18" t="s">
        <v>1045</v>
      </c>
      <c r="Q349" s="18" t="s">
        <v>1046</v>
      </c>
      <c r="R349" s="18"/>
      <c r="S349" s="18" t="s">
        <v>88</v>
      </c>
      <c r="T349" s="18" t="s">
        <v>1266</v>
      </c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>
        <v>210</v>
      </c>
      <c r="AK349" s="18">
        <v>297</v>
      </c>
      <c r="AL349" s="18"/>
      <c r="AM349" s="18"/>
      <c r="AN349" s="18">
        <v>1</v>
      </c>
      <c r="AO349" s="18"/>
      <c r="AP349" s="18" t="s">
        <v>960</v>
      </c>
      <c r="AQ349" s="18" t="s">
        <v>961</v>
      </c>
      <c r="AR349" s="18" t="s">
        <v>960</v>
      </c>
      <c r="AS349" s="18" t="s">
        <v>961</v>
      </c>
      <c r="AT349" s="20">
        <v>15</v>
      </c>
      <c r="AU349" s="18" t="s">
        <v>69</v>
      </c>
      <c r="AV349" s="18"/>
      <c r="AW349" s="18">
        <v>1.6</v>
      </c>
      <c r="AX349" s="18">
        <v>3.5</v>
      </c>
      <c r="AY349" s="18" t="s">
        <v>70</v>
      </c>
      <c r="AZ349" s="18" t="s">
        <v>71</v>
      </c>
      <c r="BA349" s="18" t="s">
        <v>72</v>
      </c>
      <c r="BB349" s="18" t="s">
        <v>73</v>
      </c>
      <c r="BC349" s="18"/>
      <c r="BD349" s="18"/>
      <c r="BE349" s="21" t="s">
        <v>1267</v>
      </c>
      <c r="BF349" s="18" t="s">
        <v>1268</v>
      </c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</row>
    <row r="350" spans="4:1024" x14ac:dyDescent="0.3">
      <c r="D350" s="16"/>
      <c r="E350" s="16"/>
      <c r="F350" s="16"/>
      <c r="G350" s="16"/>
      <c r="H350" s="16"/>
      <c r="I350" s="16"/>
      <c r="J350" s="16"/>
      <c r="K350" s="17"/>
      <c r="L350" s="16">
        <v>9</v>
      </c>
      <c r="M350" s="18" t="s">
        <v>60</v>
      </c>
      <c r="N350" s="18" t="s">
        <v>954</v>
      </c>
      <c r="O350" s="18" t="s">
        <v>955</v>
      </c>
      <c r="P350" s="18" t="s">
        <v>1045</v>
      </c>
      <c r="Q350" s="18" t="s">
        <v>1046</v>
      </c>
      <c r="R350" s="18"/>
      <c r="S350" s="18" t="s">
        <v>120</v>
      </c>
      <c r="T350" s="18" t="s">
        <v>1269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>
        <v>210</v>
      </c>
      <c r="AK350" s="18">
        <v>297</v>
      </c>
      <c r="AL350" s="18"/>
      <c r="AM350" s="18"/>
      <c r="AN350" s="18">
        <v>1</v>
      </c>
      <c r="AO350" s="18"/>
      <c r="AP350" s="18" t="s">
        <v>960</v>
      </c>
      <c r="AQ350" s="18" t="s">
        <v>961</v>
      </c>
      <c r="AR350" s="18" t="s">
        <v>960</v>
      </c>
      <c r="AS350" s="18" t="s">
        <v>961</v>
      </c>
      <c r="AT350" s="20">
        <v>15</v>
      </c>
      <c r="AU350" s="18" t="s">
        <v>69</v>
      </c>
      <c r="AV350" s="18"/>
      <c r="AW350" s="18">
        <v>1.6</v>
      </c>
      <c r="AX350" s="18">
        <v>3.5</v>
      </c>
      <c r="AY350" s="18" t="s">
        <v>70</v>
      </c>
      <c r="AZ350" s="18" t="s">
        <v>71</v>
      </c>
      <c r="BA350" s="18" t="s">
        <v>72</v>
      </c>
      <c r="BB350" s="18" t="s">
        <v>73</v>
      </c>
      <c r="BC350" s="18"/>
      <c r="BD350" s="18"/>
      <c r="BE350" s="21" t="s">
        <v>1270</v>
      </c>
      <c r="BF350" s="18" t="s">
        <v>1271</v>
      </c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</row>
    <row r="351" spans="4:1024" x14ac:dyDescent="0.3">
      <c r="D351" s="16"/>
      <c r="E351" s="16"/>
      <c r="F351" s="16"/>
      <c r="G351" s="16"/>
      <c r="H351" s="16"/>
      <c r="I351" s="16"/>
      <c r="J351" s="16"/>
      <c r="K351" s="17"/>
      <c r="L351" s="16">
        <v>9</v>
      </c>
      <c r="M351" s="18" t="s">
        <v>60</v>
      </c>
      <c r="N351" s="18" t="s">
        <v>954</v>
      </c>
      <c r="O351" s="18" t="s">
        <v>955</v>
      </c>
      <c r="P351" s="18" t="s">
        <v>1045</v>
      </c>
      <c r="Q351" s="18" t="s">
        <v>1046</v>
      </c>
      <c r="R351" s="18"/>
      <c r="S351" s="18" t="s">
        <v>280</v>
      </c>
      <c r="T351" s="18" t="s">
        <v>1272</v>
      </c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>
        <v>210</v>
      </c>
      <c r="AK351" s="18">
        <v>297</v>
      </c>
      <c r="AL351" s="18"/>
      <c r="AM351" s="18"/>
      <c r="AN351" s="18">
        <v>1</v>
      </c>
      <c r="AO351" s="18"/>
      <c r="AP351" s="18" t="s">
        <v>960</v>
      </c>
      <c r="AQ351" s="18" t="s">
        <v>961</v>
      </c>
      <c r="AR351" s="18" t="s">
        <v>960</v>
      </c>
      <c r="AS351" s="18" t="s">
        <v>961</v>
      </c>
      <c r="AT351" s="20">
        <v>15</v>
      </c>
      <c r="AU351" s="18" t="s">
        <v>69</v>
      </c>
      <c r="AV351" s="18"/>
      <c r="AW351" s="18">
        <v>1.6</v>
      </c>
      <c r="AX351" s="18">
        <v>3.5</v>
      </c>
      <c r="AY351" s="18" t="s">
        <v>70</v>
      </c>
      <c r="AZ351" s="18" t="s">
        <v>71</v>
      </c>
      <c r="BA351" s="18" t="s">
        <v>72</v>
      </c>
      <c r="BB351" s="18" t="s">
        <v>73</v>
      </c>
      <c r="BC351" s="18"/>
      <c r="BD351" s="18"/>
      <c r="BE351" s="21" t="s">
        <v>1273</v>
      </c>
      <c r="BF351" s="18" t="s">
        <v>1274</v>
      </c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</row>
    <row r="352" spans="4:1024" x14ac:dyDescent="0.3">
      <c r="D352" s="16"/>
      <c r="E352" s="16"/>
      <c r="F352" s="16"/>
      <c r="G352" s="16"/>
      <c r="H352" s="16"/>
      <c r="I352" s="16"/>
      <c r="J352" s="16"/>
      <c r="K352" s="17"/>
      <c r="L352" s="16">
        <v>9</v>
      </c>
      <c r="M352" s="18" t="s">
        <v>60</v>
      </c>
      <c r="N352" s="18" t="s">
        <v>954</v>
      </c>
      <c r="O352" s="18" t="s">
        <v>955</v>
      </c>
      <c r="P352" s="18" t="s">
        <v>1045</v>
      </c>
      <c r="Q352" s="18" t="s">
        <v>1046</v>
      </c>
      <c r="R352" s="18"/>
      <c r="S352" s="18" t="s">
        <v>296</v>
      </c>
      <c r="T352" s="18" t="s">
        <v>1275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>
        <v>210</v>
      </c>
      <c r="AK352" s="18">
        <v>297</v>
      </c>
      <c r="AL352" s="18"/>
      <c r="AM352" s="18"/>
      <c r="AN352" s="18">
        <v>1</v>
      </c>
      <c r="AO352" s="18"/>
      <c r="AP352" s="18" t="s">
        <v>960</v>
      </c>
      <c r="AQ352" s="18" t="s">
        <v>961</v>
      </c>
      <c r="AR352" s="18" t="s">
        <v>960</v>
      </c>
      <c r="AS352" s="18" t="s">
        <v>961</v>
      </c>
      <c r="AT352" s="20">
        <v>15</v>
      </c>
      <c r="AU352" s="18" t="s">
        <v>69</v>
      </c>
      <c r="AV352" s="18"/>
      <c r="AW352" s="18">
        <v>1.6</v>
      </c>
      <c r="AX352" s="18">
        <v>3.5</v>
      </c>
      <c r="AY352" s="18" t="s">
        <v>70</v>
      </c>
      <c r="AZ352" s="18" t="s">
        <v>71</v>
      </c>
      <c r="BA352" s="18" t="s">
        <v>72</v>
      </c>
      <c r="BB352" s="18" t="s">
        <v>73</v>
      </c>
      <c r="BC352" s="18"/>
      <c r="BD352" s="18"/>
      <c r="BE352" s="21" t="s">
        <v>1276</v>
      </c>
      <c r="BF352" s="18" t="s">
        <v>1277</v>
      </c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</row>
    <row r="353" spans="4:1024" x14ac:dyDescent="0.3">
      <c r="D353" s="16"/>
      <c r="E353" s="16"/>
      <c r="F353" s="16"/>
      <c r="G353" s="16"/>
      <c r="H353" s="16"/>
      <c r="I353" s="16"/>
      <c r="J353" s="16"/>
      <c r="K353" s="17"/>
      <c r="L353" s="16">
        <v>9</v>
      </c>
      <c r="M353" s="18" t="s">
        <v>60</v>
      </c>
      <c r="N353" s="18" t="s">
        <v>954</v>
      </c>
      <c r="O353" s="18" t="s">
        <v>955</v>
      </c>
      <c r="P353" s="18" t="s">
        <v>1045</v>
      </c>
      <c r="Q353" s="18" t="s">
        <v>1046</v>
      </c>
      <c r="R353" s="18"/>
      <c r="S353" s="18" t="s">
        <v>678</v>
      </c>
      <c r="T353" s="18" t="s">
        <v>1278</v>
      </c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>
        <v>210</v>
      </c>
      <c r="AK353" s="18">
        <v>297</v>
      </c>
      <c r="AL353" s="18"/>
      <c r="AM353" s="18"/>
      <c r="AN353" s="18">
        <v>1</v>
      </c>
      <c r="AO353" s="18"/>
      <c r="AP353" s="18" t="s">
        <v>960</v>
      </c>
      <c r="AQ353" s="18" t="s">
        <v>961</v>
      </c>
      <c r="AR353" s="18" t="s">
        <v>960</v>
      </c>
      <c r="AS353" s="18" t="s">
        <v>961</v>
      </c>
      <c r="AT353" s="20">
        <v>15</v>
      </c>
      <c r="AU353" s="18" t="s">
        <v>69</v>
      </c>
      <c r="AV353" s="18"/>
      <c r="AW353" s="18">
        <v>1.6</v>
      </c>
      <c r="AX353" s="18">
        <v>3.5</v>
      </c>
      <c r="AY353" s="18" t="s">
        <v>70</v>
      </c>
      <c r="AZ353" s="18" t="s">
        <v>71</v>
      </c>
      <c r="BA353" s="18" t="s">
        <v>72</v>
      </c>
      <c r="BB353" s="18" t="s">
        <v>73</v>
      </c>
      <c r="BC353" s="18"/>
      <c r="BD353" s="18"/>
      <c r="BE353" s="21" t="s">
        <v>1279</v>
      </c>
      <c r="BF353" s="18" t="s">
        <v>1280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</row>
    <row r="354" spans="4:1024" x14ac:dyDescent="0.3">
      <c r="D354" s="16"/>
      <c r="E354" s="16"/>
      <c r="F354" s="16"/>
      <c r="G354" s="16"/>
      <c r="H354" s="16"/>
      <c r="I354" s="16"/>
      <c r="J354" s="16"/>
      <c r="K354" s="17"/>
      <c r="L354" s="16">
        <v>9</v>
      </c>
      <c r="M354" s="18" t="s">
        <v>60</v>
      </c>
      <c r="N354" s="18" t="s">
        <v>954</v>
      </c>
      <c r="O354" s="18" t="s">
        <v>955</v>
      </c>
      <c r="P354" s="18" t="s">
        <v>1045</v>
      </c>
      <c r="Q354" s="18" t="s">
        <v>1046</v>
      </c>
      <c r="R354" s="18"/>
      <c r="S354" s="18" t="s">
        <v>188</v>
      </c>
      <c r="T354" s="18" t="s">
        <v>1281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>
        <v>210</v>
      </c>
      <c r="AK354" s="18">
        <v>297</v>
      </c>
      <c r="AL354" s="18"/>
      <c r="AM354" s="18"/>
      <c r="AN354" s="18">
        <v>1</v>
      </c>
      <c r="AO354" s="18"/>
      <c r="AP354" s="18" t="s">
        <v>960</v>
      </c>
      <c r="AQ354" s="18" t="s">
        <v>961</v>
      </c>
      <c r="AR354" s="18" t="s">
        <v>960</v>
      </c>
      <c r="AS354" s="18" t="s">
        <v>961</v>
      </c>
      <c r="AT354" s="20">
        <v>15</v>
      </c>
      <c r="AU354" s="18" t="s">
        <v>69</v>
      </c>
      <c r="AV354" s="18"/>
      <c r="AW354" s="18">
        <v>1.6</v>
      </c>
      <c r="AX354" s="18">
        <v>3.5</v>
      </c>
      <c r="AY354" s="18" t="s">
        <v>70</v>
      </c>
      <c r="AZ354" s="18" t="s">
        <v>71</v>
      </c>
      <c r="BA354" s="18" t="s">
        <v>72</v>
      </c>
      <c r="BB354" s="18" t="s">
        <v>73</v>
      </c>
      <c r="BC354" s="18"/>
      <c r="BD354" s="18"/>
      <c r="BE354" s="21" t="s">
        <v>1282</v>
      </c>
      <c r="BF354" s="18" t="s">
        <v>1283</v>
      </c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</row>
    <row r="355" spans="4:1024" x14ac:dyDescent="0.3">
      <c r="D355" s="16"/>
      <c r="E355" s="16"/>
      <c r="F355" s="16"/>
      <c r="G355" s="16"/>
      <c r="H355" s="16"/>
      <c r="I355" s="16"/>
      <c r="J355" s="16"/>
      <c r="K355" s="17"/>
      <c r="L355" s="16">
        <v>9</v>
      </c>
      <c r="M355" s="18" t="s">
        <v>60</v>
      </c>
      <c r="N355" s="18" t="s">
        <v>954</v>
      </c>
      <c r="O355" s="18" t="s">
        <v>955</v>
      </c>
      <c r="P355" s="18" t="s">
        <v>1045</v>
      </c>
      <c r="Q355" s="18" t="s">
        <v>1046</v>
      </c>
      <c r="R355" s="18"/>
      <c r="S355" s="18" t="s">
        <v>176</v>
      </c>
      <c r="T355" s="18" t="s">
        <v>1284</v>
      </c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>
        <v>210</v>
      </c>
      <c r="AK355" s="18">
        <v>297</v>
      </c>
      <c r="AL355" s="18"/>
      <c r="AM355" s="18"/>
      <c r="AN355" s="18">
        <v>1</v>
      </c>
      <c r="AO355" s="18"/>
      <c r="AP355" s="18" t="s">
        <v>960</v>
      </c>
      <c r="AQ355" s="18" t="s">
        <v>961</v>
      </c>
      <c r="AR355" s="18" t="s">
        <v>960</v>
      </c>
      <c r="AS355" s="18" t="s">
        <v>961</v>
      </c>
      <c r="AT355" s="20">
        <v>15</v>
      </c>
      <c r="AU355" s="18" t="s">
        <v>69</v>
      </c>
      <c r="AV355" s="18"/>
      <c r="AW355" s="18">
        <v>1.6</v>
      </c>
      <c r="AX355" s="18">
        <v>3.5</v>
      </c>
      <c r="AY355" s="18" t="s">
        <v>70</v>
      </c>
      <c r="AZ355" s="18" t="s">
        <v>71</v>
      </c>
      <c r="BA355" s="18" t="s">
        <v>72</v>
      </c>
      <c r="BB355" s="18" t="s">
        <v>73</v>
      </c>
      <c r="BC355" s="18"/>
      <c r="BD355" s="18"/>
      <c r="BE355" s="21" t="s">
        <v>1285</v>
      </c>
      <c r="BF355" s="18" t="s">
        <v>1286</v>
      </c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</row>
    <row r="356" spans="4:1024" x14ac:dyDescent="0.3">
      <c r="D356" s="16"/>
      <c r="E356" s="16"/>
      <c r="F356" s="16"/>
      <c r="G356" s="16"/>
      <c r="H356" s="16"/>
      <c r="I356" s="16"/>
      <c r="J356" s="16"/>
      <c r="K356" s="17"/>
      <c r="L356" s="16">
        <v>9</v>
      </c>
      <c r="M356" s="18" t="s">
        <v>60</v>
      </c>
      <c r="N356" s="18" t="s">
        <v>954</v>
      </c>
      <c r="O356" s="18" t="s">
        <v>955</v>
      </c>
      <c r="P356" s="18" t="s">
        <v>1045</v>
      </c>
      <c r="Q356" s="18" t="s">
        <v>1046</v>
      </c>
      <c r="R356" s="18"/>
      <c r="S356" s="18" t="s">
        <v>182</v>
      </c>
      <c r="T356" s="18" t="s">
        <v>1287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>
        <v>210</v>
      </c>
      <c r="AK356" s="18">
        <v>297</v>
      </c>
      <c r="AL356" s="18"/>
      <c r="AM356" s="18"/>
      <c r="AN356" s="18">
        <v>1</v>
      </c>
      <c r="AO356" s="18"/>
      <c r="AP356" s="18" t="s">
        <v>960</v>
      </c>
      <c r="AQ356" s="18" t="s">
        <v>961</v>
      </c>
      <c r="AR356" s="18" t="s">
        <v>960</v>
      </c>
      <c r="AS356" s="18" t="s">
        <v>961</v>
      </c>
      <c r="AT356" s="20">
        <v>15</v>
      </c>
      <c r="AU356" s="18" t="s">
        <v>69</v>
      </c>
      <c r="AV356" s="18"/>
      <c r="AW356" s="18">
        <v>1.6</v>
      </c>
      <c r="AX356" s="18">
        <v>3.5</v>
      </c>
      <c r="AY356" s="18" t="s">
        <v>70</v>
      </c>
      <c r="AZ356" s="18" t="s">
        <v>71</v>
      </c>
      <c r="BA356" s="18" t="s">
        <v>72</v>
      </c>
      <c r="BB356" s="18" t="s">
        <v>73</v>
      </c>
      <c r="BC356" s="18"/>
      <c r="BD356" s="18"/>
      <c r="BE356" s="21" t="s">
        <v>1288</v>
      </c>
      <c r="BF356" s="18" t="s">
        <v>1289</v>
      </c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</row>
    <row r="357" spans="4:1024" x14ac:dyDescent="0.3">
      <c r="D357" s="16"/>
      <c r="E357" s="16"/>
      <c r="F357" s="16"/>
      <c r="G357" s="16"/>
      <c r="H357" s="16"/>
      <c r="I357" s="16"/>
      <c r="J357" s="16"/>
      <c r="K357" s="17"/>
      <c r="L357" s="16">
        <v>9</v>
      </c>
      <c r="M357" s="18" t="s">
        <v>60</v>
      </c>
      <c r="N357" s="18" t="s">
        <v>954</v>
      </c>
      <c r="O357" s="18" t="s">
        <v>955</v>
      </c>
      <c r="P357" s="18" t="s">
        <v>1045</v>
      </c>
      <c r="Q357" s="18" t="s">
        <v>1046</v>
      </c>
      <c r="R357" s="18"/>
      <c r="S357" s="18" t="s">
        <v>591</v>
      </c>
      <c r="T357" s="18" t="s">
        <v>1290</v>
      </c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>
        <v>210</v>
      </c>
      <c r="AK357" s="18">
        <v>297</v>
      </c>
      <c r="AL357" s="18"/>
      <c r="AM357" s="18"/>
      <c r="AN357" s="18">
        <v>1</v>
      </c>
      <c r="AO357" s="18"/>
      <c r="AP357" s="18" t="s">
        <v>960</v>
      </c>
      <c r="AQ357" s="18" t="s">
        <v>961</v>
      </c>
      <c r="AR357" s="18" t="s">
        <v>960</v>
      </c>
      <c r="AS357" s="18" t="s">
        <v>961</v>
      </c>
      <c r="AT357" s="20">
        <v>15</v>
      </c>
      <c r="AU357" s="18" t="s">
        <v>69</v>
      </c>
      <c r="AV357" s="18"/>
      <c r="AW357" s="18">
        <v>1.6</v>
      </c>
      <c r="AX357" s="18">
        <v>3.5</v>
      </c>
      <c r="AY357" s="18" t="s">
        <v>70</v>
      </c>
      <c r="AZ357" s="18" t="s">
        <v>71</v>
      </c>
      <c r="BA357" s="18" t="s">
        <v>72</v>
      </c>
      <c r="BB357" s="18" t="s">
        <v>73</v>
      </c>
      <c r="BC357" s="18"/>
      <c r="BD357" s="18"/>
      <c r="BE357" s="21" t="s">
        <v>1291</v>
      </c>
      <c r="BF357" s="18" t="s">
        <v>1292</v>
      </c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</row>
    <row r="358" spans="4:1024" x14ac:dyDescent="0.3">
      <c r="D358" s="16"/>
      <c r="E358" s="16"/>
      <c r="F358" s="16"/>
      <c r="G358" s="16"/>
      <c r="H358" s="16"/>
      <c r="I358" s="16"/>
      <c r="J358" s="16"/>
      <c r="K358" s="17"/>
      <c r="L358" s="16">
        <v>9</v>
      </c>
      <c r="M358" s="18" t="s">
        <v>60</v>
      </c>
      <c r="N358" s="18" t="s">
        <v>954</v>
      </c>
      <c r="O358" s="18" t="s">
        <v>955</v>
      </c>
      <c r="P358" s="18" t="s">
        <v>1045</v>
      </c>
      <c r="Q358" s="18" t="s">
        <v>1046</v>
      </c>
      <c r="R358" s="18"/>
      <c r="S358" s="18" t="s">
        <v>535</v>
      </c>
      <c r="T358" s="18" t="s">
        <v>1293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>
        <v>210</v>
      </c>
      <c r="AK358" s="18">
        <v>297</v>
      </c>
      <c r="AL358" s="18"/>
      <c r="AM358" s="18"/>
      <c r="AN358" s="18">
        <v>1</v>
      </c>
      <c r="AO358" s="18"/>
      <c r="AP358" s="18" t="s">
        <v>960</v>
      </c>
      <c r="AQ358" s="18" t="s">
        <v>961</v>
      </c>
      <c r="AR358" s="18" t="s">
        <v>960</v>
      </c>
      <c r="AS358" s="18" t="s">
        <v>961</v>
      </c>
      <c r="AT358" s="20">
        <v>15</v>
      </c>
      <c r="AU358" s="18" t="s">
        <v>69</v>
      </c>
      <c r="AV358" s="18"/>
      <c r="AW358" s="18">
        <v>1.6</v>
      </c>
      <c r="AX358" s="18">
        <v>3.5</v>
      </c>
      <c r="AY358" s="18" t="s">
        <v>70</v>
      </c>
      <c r="AZ358" s="18" t="s">
        <v>71</v>
      </c>
      <c r="BA358" s="18" t="s">
        <v>72</v>
      </c>
      <c r="BB358" s="18" t="s">
        <v>73</v>
      </c>
      <c r="BC358" s="18"/>
      <c r="BD358" s="18"/>
      <c r="BE358" s="21" t="s">
        <v>1294</v>
      </c>
      <c r="BF358" s="18" t="s">
        <v>1295</v>
      </c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</row>
    <row r="359" spans="4:1024" x14ac:dyDescent="0.3">
      <c r="D359" s="16"/>
      <c r="E359" s="16"/>
      <c r="F359" s="16"/>
      <c r="G359" s="16"/>
      <c r="H359" s="16"/>
      <c r="I359" s="16"/>
      <c r="J359" s="16"/>
      <c r="K359" s="17"/>
      <c r="L359" s="16">
        <v>9</v>
      </c>
      <c r="M359" s="18" t="s">
        <v>60</v>
      </c>
      <c r="N359" s="18" t="s">
        <v>954</v>
      </c>
      <c r="O359" s="18" t="s">
        <v>955</v>
      </c>
      <c r="P359" s="18" t="s">
        <v>1045</v>
      </c>
      <c r="Q359" s="18" t="s">
        <v>1046</v>
      </c>
      <c r="R359" s="18"/>
      <c r="S359" s="18" t="s">
        <v>487</v>
      </c>
      <c r="T359" s="18" t="s">
        <v>1296</v>
      </c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>
        <v>210</v>
      </c>
      <c r="AK359" s="18">
        <v>297</v>
      </c>
      <c r="AL359" s="18"/>
      <c r="AM359" s="18"/>
      <c r="AN359" s="18">
        <v>1</v>
      </c>
      <c r="AO359" s="18"/>
      <c r="AP359" s="18" t="s">
        <v>960</v>
      </c>
      <c r="AQ359" s="18" t="s">
        <v>961</v>
      </c>
      <c r="AR359" s="18" t="s">
        <v>960</v>
      </c>
      <c r="AS359" s="18" t="s">
        <v>961</v>
      </c>
      <c r="AT359" s="20">
        <v>15</v>
      </c>
      <c r="AU359" s="18" t="s">
        <v>69</v>
      </c>
      <c r="AV359" s="18"/>
      <c r="AW359" s="18">
        <v>1.6</v>
      </c>
      <c r="AX359" s="18">
        <v>3.5</v>
      </c>
      <c r="AY359" s="18" t="s">
        <v>70</v>
      </c>
      <c r="AZ359" s="18" t="s">
        <v>71</v>
      </c>
      <c r="BA359" s="18" t="s">
        <v>72</v>
      </c>
      <c r="BB359" s="18" t="s">
        <v>73</v>
      </c>
      <c r="BC359" s="18"/>
      <c r="BD359" s="18"/>
      <c r="BE359" s="21" t="s">
        <v>1297</v>
      </c>
      <c r="BF359" s="18" t="s">
        <v>1298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</row>
    <row r="360" spans="4:1024" x14ac:dyDescent="0.3">
      <c r="D360" s="16"/>
      <c r="E360" s="16"/>
      <c r="F360" s="16"/>
      <c r="G360" s="16"/>
      <c r="H360" s="16"/>
      <c r="I360" s="16"/>
      <c r="J360" s="16"/>
      <c r="K360" s="17"/>
      <c r="L360" s="16">
        <v>9</v>
      </c>
      <c r="M360" s="18" t="s">
        <v>60</v>
      </c>
      <c r="N360" s="18" t="s">
        <v>954</v>
      </c>
      <c r="O360" s="18" t="s">
        <v>955</v>
      </c>
      <c r="P360" s="18" t="s">
        <v>1045</v>
      </c>
      <c r="Q360" s="18" t="s">
        <v>1046</v>
      </c>
      <c r="R360" s="18"/>
      <c r="S360" s="18" t="s">
        <v>332</v>
      </c>
      <c r="T360" s="18" t="s">
        <v>1299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>
        <v>210</v>
      </c>
      <c r="AK360" s="18">
        <v>297</v>
      </c>
      <c r="AL360" s="18"/>
      <c r="AM360" s="18"/>
      <c r="AN360" s="18">
        <v>1</v>
      </c>
      <c r="AO360" s="18"/>
      <c r="AP360" s="18" t="s">
        <v>960</v>
      </c>
      <c r="AQ360" s="18" t="s">
        <v>961</v>
      </c>
      <c r="AR360" s="18" t="s">
        <v>960</v>
      </c>
      <c r="AS360" s="18" t="s">
        <v>961</v>
      </c>
      <c r="AT360" s="20">
        <v>15</v>
      </c>
      <c r="AU360" s="18" t="s">
        <v>69</v>
      </c>
      <c r="AV360" s="18"/>
      <c r="AW360" s="18">
        <v>1.6</v>
      </c>
      <c r="AX360" s="18">
        <v>3.5</v>
      </c>
      <c r="AY360" s="18" t="s">
        <v>70</v>
      </c>
      <c r="AZ360" s="18" t="s">
        <v>71</v>
      </c>
      <c r="BA360" s="18" t="s">
        <v>72</v>
      </c>
      <c r="BB360" s="18" t="s">
        <v>73</v>
      </c>
      <c r="BC360" s="18"/>
      <c r="BD360" s="18"/>
      <c r="BE360" s="21" t="s">
        <v>1300</v>
      </c>
      <c r="BF360" s="18" t="s">
        <v>1301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</row>
    <row r="361" spans="4:1024" x14ac:dyDescent="0.3">
      <c r="D361" s="16"/>
      <c r="E361" s="16"/>
      <c r="F361" s="16"/>
      <c r="G361" s="16"/>
      <c r="H361" s="16"/>
      <c r="I361" s="16"/>
      <c r="J361" s="16"/>
      <c r="K361" s="17"/>
      <c r="L361" s="16">
        <v>9</v>
      </c>
      <c r="M361" s="18" t="s">
        <v>60</v>
      </c>
      <c r="N361" s="18" t="s">
        <v>954</v>
      </c>
      <c r="O361" s="18" t="s">
        <v>955</v>
      </c>
      <c r="P361" s="18" t="s">
        <v>1045</v>
      </c>
      <c r="Q361" s="18" t="s">
        <v>1046</v>
      </c>
      <c r="R361" s="18"/>
      <c r="S361" s="18" t="s">
        <v>363</v>
      </c>
      <c r="T361" s="18" t="s">
        <v>1302</v>
      </c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>
        <v>210</v>
      </c>
      <c r="AK361" s="18">
        <v>297</v>
      </c>
      <c r="AL361" s="18"/>
      <c r="AM361" s="18"/>
      <c r="AN361" s="18">
        <v>1</v>
      </c>
      <c r="AO361" s="18"/>
      <c r="AP361" s="18" t="s">
        <v>960</v>
      </c>
      <c r="AQ361" s="18" t="s">
        <v>961</v>
      </c>
      <c r="AR361" s="18" t="s">
        <v>960</v>
      </c>
      <c r="AS361" s="18" t="s">
        <v>961</v>
      </c>
      <c r="AT361" s="20">
        <v>15</v>
      </c>
      <c r="AU361" s="18" t="s">
        <v>69</v>
      </c>
      <c r="AV361" s="18"/>
      <c r="AW361" s="18">
        <v>1.6</v>
      </c>
      <c r="AX361" s="18">
        <v>3.5</v>
      </c>
      <c r="AY361" s="18" t="s">
        <v>70</v>
      </c>
      <c r="AZ361" s="18" t="s">
        <v>71</v>
      </c>
      <c r="BA361" s="18" t="s">
        <v>72</v>
      </c>
      <c r="BB361" s="18" t="s">
        <v>73</v>
      </c>
      <c r="BC361" s="18"/>
      <c r="BD361" s="18"/>
      <c r="BE361" s="21" t="s">
        <v>1303</v>
      </c>
      <c r="BF361" s="18" t="s">
        <v>1304</v>
      </c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</row>
    <row r="362" spans="4:1024" x14ac:dyDescent="0.3">
      <c r="D362" s="16"/>
      <c r="E362" s="16"/>
      <c r="F362" s="16"/>
      <c r="G362" s="16"/>
      <c r="H362" s="16"/>
      <c r="I362" s="16"/>
      <c r="J362" s="16"/>
      <c r="K362" s="17"/>
      <c r="L362" s="16">
        <v>9</v>
      </c>
      <c r="M362" s="18" t="s">
        <v>60</v>
      </c>
      <c r="N362" s="18" t="s">
        <v>954</v>
      </c>
      <c r="O362" s="18" t="s">
        <v>955</v>
      </c>
      <c r="P362" s="18" t="s">
        <v>1045</v>
      </c>
      <c r="Q362" s="18" t="s">
        <v>1046</v>
      </c>
      <c r="R362" s="18"/>
      <c r="S362" s="18" t="s">
        <v>585</v>
      </c>
      <c r="T362" s="18" t="s">
        <v>1305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>
        <v>210</v>
      </c>
      <c r="AK362" s="18">
        <v>297</v>
      </c>
      <c r="AL362" s="18"/>
      <c r="AM362" s="18"/>
      <c r="AN362" s="18">
        <v>1</v>
      </c>
      <c r="AO362" s="18"/>
      <c r="AP362" s="18" t="s">
        <v>960</v>
      </c>
      <c r="AQ362" s="18" t="s">
        <v>961</v>
      </c>
      <c r="AR362" s="18" t="s">
        <v>960</v>
      </c>
      <c r="AS362" s="18" t="s">
        <v>961</v>
      </c>
      <c r="AT362" s="20">
        <v>15</v>
      </c>
      <c r="AU362" s="18" t="s">
        <v>69</v>
      </c>
      <c r="AV362" s="18"/>
      <c r="AW362" s="18">
        <v>1.6</v>
      </c>
      <c r="AX362" s="18">
        <v>3.5</v>
      </c>
      <c r="AY362" s="18" t="s">
        <v>70</v>
      </c>
      <c r="AZ362" s="18" t="s">
        <v>71</v>
      </c>
      <c r="BA362" s="18" t="s">
        <v>72</v>
      </c>
      <c r="BB362" s="18" t="s">
        <v>73</v>
      </c>
      <c r="BC362" s="18"/>
      <c r="BD362" s="18"/>
      <c r="BE362" s="21" t="s">
        <v>1306</v>
      </c>
      <c r="BF362" s="18" t="s">
        <v>1307</v>
      </c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</row>
    <row r="363" spans="4:1024" x14ac:dyDescent="0.3">
      <c r="D363" s="16"/>
      <c r="E363" s="16"/>
      <c r="F363" s="16"/>
      <c r="G363" s="16"/>
      <c r="H363" s="16"/>
      <c r="I363" s="16"/>
      <c r="J363" s="16"/>
      <c r="K363" s="17"/>
      <c r="L363" s="16">
        <v>9</v>
      </c>
      <c r="M363" s="18" t="s">
        <v>60</v>
      </c>
      <c r="N363" s="18" t="s">
        <v>954</v>
      </c>
      <c r="O363" s="18" t="s">
        <v>955</v>
      </c>
      <c r="P363" s="18" t="s">
        <v>1045</v>
      </c>
      <c r="Q363" s="18" t="s">
        <v>1046</v>
      </c>
      <c r="R363" s="18"/>
      <c r="S363" s="18" t="s">
        <v>727</v>
      </c>
      <c r="T363" s="18" t="s">
        <v>1308</v>
      </c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>
        <v>210</v>
      </c>
      <c r="AK363" s="18">
        <v>297</v>
      </c>
      <c r="AL363" s="18"/>
      <c r="AM363" s="18"/>
      <c r="AN363" s="18">
        <v>1</v>
      </c>
      <c r="AO363" s="18"/>
      <c r="AP363" s="18" t="s">
        <v>960</v>
      </c>
      <c r="AQ363" s="18" t="s">
        <v>961</v>
      </c>
      <c r="AR363" s="18" t="s">
        <v>960</v>
      </c>
      <c r="AS363" s="18" t="s">
        <v>961</v>
      </c>
      <c r="AT363" s="20">
        <v>15</v>
      </c>
      <c r="AU363" s="18" t="s">
        <v>69</v>
      </c>
      <c r="AV363" s="18"/>
      <c r="AW363" s="18">
        <v>1.6</v>
      </c>
      <c r="AX363" s="18">
        <v>3.5</v>
      </c>
      <c r="AY363" s="18" t="s">
        <v>70</v>
      </c>
      <c r="AZ363" s="18" t="s">
        <v>71</v>
      </c>
      <c r="BA363" s="18" t="s">
        <v>72</v>
      </c>
      <c r="BB363" s="18" t="s">
        <v>73</v>
      </c>
      <c r="BC363" s="18"/>
      <c r="BD363" s="18"/>
      <c r="BE363" s="21" t="s">
        <v>1309</v>
      </c>
      <c r="BF363" s="18" t="s">
        <v>1310</v>
      </c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</row>
    <row r="364" spans="4:1024" x14ac:dyDescent="0.3">
      <c r="D364" s="16"/>
      <c r="E364" s="16"/>
      <c r="F364" s="16"/>
      <c r="G364" s="16"/>
      <c r="H364" s="16"/>
      <c r="I364" s="16"/>
      <c r="J364" s="16"/>
      <c r="K364" s="17"/>
      <c r="L364" s="16">
        <v>9</v>
      </c>
      <c r="M364" s="18" t="s">
        <v>60</v>
      </c>
      <c r="N364" s="18" t="s">
        <v>954</v>
      </c>
      <c r="O364" s="18" t="s">
        <v>955</v>
      </c>
      <c r="P364" s="18" t="s">
        <v>1045</v>
      </c>
      <c r="Q364" s="18" t="s">
        <v>1046</v>
      </c>
      <c r="R364" s="18"/>
      <c r="S364" s="18" t="s">
        <v>742</v>
      </c>
      <c r="T364" s="18" t="s">
        <v>1311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>
        <v>210</v>
      </c>
      <c r="AK364" s="18">
        <v>297</v>
      </c>
      <c r="AL364" s="18"/>
      <c r="AM364" s="18"/>
      <c r="AN364" s="18">
        <v>1</v>
      </c>
      <c r="AO364" s="18"/>
      <c r="AP364" s="18" t="s">
        <v>960</v>
      </c>
      <c r="AQ364" s="18" t="s">
        <v>961</v>
      </c>
      <c r="AR364" s="18" t="s">
        <v>960</v>
      </c>
      <c r="AS364" s="18" t="s">
        <v>961</v>
      </c>
      <c r="AT364" s="20">
        <v>15</v>
      </c>
      <c r="AU364" s="18" t="s">
        <v>69</v>
      </c>
      <c r="AV364" s="18"/>
      <c r="AW364" s="18">
        <v>1.6</v>
      </c>
      <c r="AX364" s="18">
        <v>3.5</v>
      </c>
      <c r="AY364" s="18" t="s">
        <v>70</v>
      </c>
      <c r="AZ364" s="18" t="s">
        <v>71</v>
      </c>
      <c r="BA364" s="18" t="s">
        <v>72</v>
      </c>
      <c r="BB364" s="18" t="s">
        <v>73</v>
      </c>
      <c r="BC364" s="18"/>
      <c r="BD364" s="18"/>
      <c r="BE364" s="21" t="s">
        <v>1312</v>
      </c>
      <c r="BF364" s="18" t="s">
        <v>1313</v>
      </c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</row>
    <row r="365" spans="4:1024" x14ac:dyDescent="0.3">
      <c r="D365" s="16"/>
      <c r="E365" s="16"/>
      <c r="F365" s="16"/>
      <c r="G365" s="16"/>
      <c r="H365" s="16"/>
      <c r="I365" s="16"/>
      <c r="J365" s="16"/>
      <c r="K365" s="17"/>
      <c r="L365" s="16">
        <v>9</v>
      </c>
      <c r="M365" s="18" t="s">
        <v>60</v>
      </c>
      <c r="N365" s="18" t="s">
        <v>954</v>
      </c>
      <c r="O365" s="18" t="s">
        <v>955</v>
      </c>
      <c r="P365" s="18" t="s">
        <v>1045</v>
      </c>
      <c r="Q365" s="18" t="s">
        <v>1046</v>
      </c>
      <c r="R365" s="18"/>
      <c r="S365" s="18" t="s">
        <v>732</v>
      </c>
      <c r="T365" s="18" t="s">
        <v>1314</v>
      </c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>
        <v>210</v>
      </c>
      <c r="AK365" s="18">
        <v>297</v>
      </c>
      <c r="AL365" s="18"/>
      <c r="AM365" s="18"/>
      <c r="AN365" s="18">
        <v>1</v>
      </c>
      <c r="AO365" s="18"/>
      <c r="AP365" s="18" t="s">
        <v>960</v>
      </c>
      <c r="AQ365" s="18" t="s">
        <v>961</v>
      </c>
      <c r="AR365" s="18" t="s">
        <v>960</v>
      </c>
      <c r="AS365" s="18" t="s">
        <v>961</v>
      </c>
      <c r="AT365" s="20">
        <v>15</v>
      </c>
      <c r="AU365" s="18" t="s">
        <v>69</v>
      </c>
      <c r="AV365" s="18"/>
      <c r="AW365" s="18">
        <v>1.6</v>
      </c>
      <c r="AX365" s="18">
        <v>3.5</v>
      </c>
      <c r="AY365" s="18" t="s">
        <v>70</v>
      </c>
      <c r="AZ365" s="18" t="s">
        <v>71</v>
      </c>
      <c r="BA365" s="18" t="s">
        <v>72</v>
      </c>
      <c r="BB365" s="18" t="s">
        <v>73</v>
      </c>
      <c r="BC365" s="18"/>
      <c r="BD365" s="18"/>
      <c r="BE365" s="21" t="s">
        <v>1315</v>
      </c>
      <c r="BF365" s="18" t="s">
        <v>1316</v>
      </c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</row>
    <row r="366" spans="4:1024" x14ac:dyDescent="0.3">
      <c r="D366" s="16"/>
      <c r="E366" s="16"/>
      <c r="F366" s="16"/>
      <c r="G366" s="16"/>
      <c r="H366" s="16"/>
      <c r="I366" s="16"/>
      <c r="J366" s="16"/>
      <c r="K366" s="17"/>
      <c r="L366" s="16">
        <v>9</v>
      </c>
      <c r="M366" s="18" t="s">
        <v>60</v>
      </c>
      <c r="N366" s="18" t="s">
        <v>954</v>
      </c>
      <c r="O366" s="18" t="s">
        <v>955</v>
      </c>
      <c r="P366" s="18" t="s">
        <v>1045</v>
      </c>
      <c r="Q366" s="18" t="s">
        <v>1046</v>
      </c>
      <c r="R366" s="18"/>
      <c r="S366" s="18" t="s">
        <v>737</v>
      </c>
      <c r="T366" s="18" t="s">
        <v>1317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>
        <v>210</v>
      </c>
      <c r="AK366" s="18">
        <v>297</v>
      </c>
      <c r="AL366" s="18"/>
      <c r="AM366" s="18"/>
      <c r="AN366" s="18">
        <v>1</v>
      </c>
      <c r="AO366" s="18"/>
      <c r="AP366" s="18" t="s">
        <v>960</v>
      </c>
      <c r="AQ366" s="18" t="s">
        <v>961</v>
      </c>
      <c r="AR366" s="18" t="s">
        <v>960</v>
      </c>
      <c r="AS366" s="18" t="s">
        <v>961</v>
      </c>
      <c r="AT366" s="20">
        <v>15</v>
      </c>
      <c r="AU366" s="18" t="s">
        <v>69</v>
      </c>
      <c r="AV366" s="18"/>
      <c r="AW366" s="18">
        <v>1.6</v>
      </c>
      <c r="AX366" s="18">
        <v>3.5</v>
      </c>
      <c r="AY366" s="18" t="s">
        <v>70</v>
      </c>
      <c r="AZ366" s="18" t="s">
        <v>71</v>
      </c>
      <c r="BA366" s="18" t="s">
        <v>72</v>
      </c>
      <c r="BB366" s="18" t="s">
        <v>73</v>
      </c>
      <c r="BC366" s="18"/>
      <c r="BD366" s="18"/>
      <c r="BE366" s="21" t="s">
        <v>1318</v>
      </c>
      <c r="BF366" s="18" t="s">
        <v>1319</v>
      </c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</row>
    <row r="367" spans="4:1024" x14ac:dyDescent="0.3">
      <c r="D367" s="16"/>
      <c r="E367" s="16"/>
      <c r="F367" s="16"/>
      <c r="G367" s="16"/>
      <c r="H367" s="16"/>
      <c r="I367" s="16"/>
      <c r="J367" s="16"/>
      <c r="K367" s="17"/>
      <c r="L367" s="16">
        <v>9</v>
      </c>
      <c r="M367" s="18" t="s">
        <v>60</v>
      </c>
      <c r="N367" s="18" t="s">
        <v>954</v>
      </c>
      <c r="O367" s="18" t="s">
        <v>955</v>
      </c>
      <c r="P367" s="18" t="s">
        <v>1045</v>
      </c>
      <c r="Q367" s="18" t="s">
        <v>1046</v>
      </c>
      <c r="R367" s="18"/>
      <c r="S367" s="29" t="s">
        <v>454</v>
      </c>
      <c r="T367" s="29" t="s">
        <v>454</v>
      </c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>
        <v>210</v>
      </c>
      <c r="AK367" s="18">
        <v>297</v>
      </c>
      <c r="AL367" s="18"/>
      <c r="AM367" s="18"/>
      <c r="AN367" s="18">
        <v>1</v>
      </c>
      <c r="AO367" s="18"/>
      <c r="AP367" s="18" t="s">
        <v>960</v>
      </c>
      <c r="AQ367" s="18" t="s">
        <v>961</v>
      </c>
      <c r="AR367" s="18" t="s">
        <v>960</v>
      </c>
      <c r="AS367" s="18" t="s">
        <v>961</v>
      </c>
      <c r="AT367" s="20">
        <v>15</v>
      </c>
      <c r="AU367" s="18" t="s">
        <v>69</v>
      </c>
      <c r="AV367" s="18"/>
      <c r="AW367" s="18">
        <v>1.6</v>
      </c>
      <c r="AX367" s="18">
        <v>3.5</v>
      </c>
      <c r="AY367" s="18" t="s">
        <v>70</v>
      </c>
      <c r="AZ367" s="18" t="s">
        <v>71</v>
      </c>
      <c r="BA367" s="18" t="s">
        <v>72</v>
      </c>
      <c r="BB367" s="18" t="s">
        <v>73</v>
      </c>
      <c r="BC367" s="18"/>
      <c r="BD367" s="18"/>
      <c r="BE367" s="21" t="s">
        <v>1320</v>
      </c>
      <c r="BF367" s="18" t="s">
        <v>1321</v>
      </c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</row>
    <row r="368" spans="4:1024" x14ac:dyDescent="0.3">
      <c r="D368" s="16"/>
      <c r="E368" s="16"/>
      <c r="F368" s="16"/>
      <c r="G368" s="16"/>
      <c r="H368" s="16"/>
      <c r="I368" s="16"/>
      <c r="J368" s="16"/>
      <c r="K368" s="17"/>
      <c r="L368" s="16">
        <v>9</v>
      </c>
      <c r="M368" s="18" t="s">
        <v>60</v>
      </c>
      <c r="N368" s="18" t="s">
        <v>954</v>
      </c>
      <c r="O368" s="18" t="s">
        <v>955</v>
      </c>
      <c r="P368" s="18" t="s">
        <v>1045</v>
      </c>
      <c r="Q368" s="18" t="s">
        <v>1046</v>
      </c>
      <c r="R368" s="18"/>
      <c r="S368" s="29" t="s">
        <v>463</v>
      </c>
      <c r="T368" s="29" t="s">
        <v>463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>
        <v>210</v>
      </c>
      <c r="AK368" s="18">
        <v>297</v>
      </c>
      <c r="AL368" s="18"/>
      <c r="AM368" s="18"/>
      <c r="AN368" s="18">
        <v>1</v>
      </c>
      <c r="AO368" s="18"/>
      <c r="AP368" s="18" t="s">
        <v>960</v>
      </c>
      <c r="AQ368" s="18" t="s">
        <v>961</v>
      </c>
      <c r="AR368" s="18" t="s">
        <v>960</v>
      </c>
      <c r="AS368" s="18" t="s">
        <v>961</v>
      </c>
      <c r="AT368" s="20">
        <v>15</v>
      </c>
      <c r="AU368" s="18" t="s">
        <v>69</v>
      </c>
      <c r="AV368" s="18"/>
      <c r="AW368" s="18">
        <v>1.6</v>
      </c>
      <c r="AX368" s="18">
        <v>3.5</v>
      </c>
      <c r="AY368" s="18" t="s">
        <v>70</v>
      </c>
      <c r="AZ368" s="18" t="s">
        <v>71</v>
      </c>
      <c r="BA368" s="18" t="s">
        <v>72</v>
      </c>
      <c r="BB368" s="18" t="s">
        <v>73</v>
      </c>
      <c r="BC368" s="18"/>
      <c r="BD368" s="18"/>
      <c r="BE368" s="21" t="s">
        <v>1322</v>
      </c>
      <c r="BF368" s="18" t="s">
        <v>1323</v>
      </c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</row>
    <row r="369" spans="4:1024" x14ac:dyDescent="0.3">
      <c r="D369" s="16"/>
      <c r="E369" s="16"/>
      <c r="F369" s="16"/>
      <c r="G369" s="16"/>
      <c r="H369" s="16"/>
      <c r="I369" s="16"/>
      <c r="J369" s="16"/>
      <c r="K369" s="17"/>
      <c r="L369" s="16">
        <v>9</v>
      </c>
      <c r="M369" s="18" t="s">
        <v>60</v>
      </c>
      <c r="N369" s="18" t="s">
        <v>954</v>
      </c>
      <c r="O369" s="18" t="s">
        <v>955</v>
      </c>
      <c r="P369" s="18" t="s">
        <v>1045</v>
      </c>
      <c r="Q369" s="18" t="s">
        <v>1046</v>
      </c>
      <c r="R369" s="18"/>
      <c r="S369" s="18" t="s">
        <v>466</v>
      </c>
      <c r="T369" s="18" t="s">
        <v>466</v>
      </c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>
        <v>210</v>
      </c>
      <c r="AK369" s="18">
        <v>297</v>
      </c>
      <c r="AL369" s="18"/>
      <c r="AM369" s="18"/>
      <c r="AN369" s="18">
        <v>1</v>
      </c>
      <c r="AO369" s="18"/>
      <c r="AP369" s="18" t="s">
        <v>960</v>
      </c>
      <c r="AQ369" s="18" t="s">
        <v>961</v>
      </c>
      <c r="AR369" s="18" t="s">
        <v>960</v>
      </c>
      <c r="AS369" s="18" t="s">
        <v>961</v>
      </c>
      <c r="AT369" s="20">
        <v>15</v>
      </c>
      <c r="AU369" s="18" t="s">
        <v>69</v>
      </c>
      <c r="AV369" s="18"/>
      <c r="AW369" s="18">
        <v>1.6</v>
      </c>
      <c r="AX369" s="18">
        <v>3.5</v>
      </c>
      <c r="AY369" s="18" t="s">
        <v>70</v>
      </c>
      <c r="AZ369" s="18" t="s">
        <v>71</v>
      </c>
      <c r="BA369" s="18" t="s">
        <v>72</v>
      </c>
      <c r="BB369" s="18" t="s">
        <v>73</v>
      </c>
      <c r="BC369" s="18"/>
      <c r="BD369" s="18"/>
      <c r="BE369" s="21" t="s">
        <v>1324</v>
      </c>
      <c r="BF369" s="18" t="s">
        <v>1325</v>
      </c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</row>
    <row r="370" spans="4:1024" x14ac:dyDescent="0.3">
      <c r="D370" s="16"/>
      <c r="E370" s="16"/>
      <c r="F370" s="16"/>
      <c r="G370" s="16"/>
      <c r="H370" s="16"/>
      <c r="I370" s="16"/>
      <c r="J370" s="16"/>
      <c r="K370" s="17"/>
      <c r="L370" s="16">
        <v>9</v>
      </c>
      <c r="M370" s="18" t="s">
        <v>60</v>
      </c>
      <c r="N370" s="18" t="s">
        <v>954</v>
      </c>
      <c r="O370" s="18" t="s">
        <v>955</v>
      </c>
      <c r="P370" s="18" t="s">
        <v>1045</v>
      </c>
      <c r="Q370" s="18" t="s">
        <v>1046</v>
      </c>
      <c r="R370" s="18"/>
      <c r="S370" s="18" t="s">
        <v>83</v>
      </c>
      <c r="T370" s="18" t="s">
        <v>83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>
        <v>210</v>
      </c>
      <c r="AK370" s="18">
        <v>297</v>
      </c>
      <c r="AL370" s="18"/>
      <c r="AM370" s="18"/>
      <c r="AN370" s="18">
        <v>1</v>
      </c>
      <c r="AO370" s="18"/>
      <c r="AP370" s="18" t="s">
        <v>960</v>
      </c>
      <c r="AQ370" s="18" t="s">
        <v>961</v>
      </c>
      <c r="AR370" s="18" t="s">
        <v>960</v>
      </c>
      <c r="AS370" s="18" t="s">
        <v>961</v>
      </c>
      <c r="AT370" s="20">
        <v>15</v>
      </c>
      <c r="AU370" s="18" t="s">
        <v>69</v>
      </c>
      <c r="AV370" s="18"/>
      <c r="AW370" s="18">
        <v>1.6</v>
      </c>
      <c r="AX370" s="18">
        <v>3.5</v>
      </c>
      <c r="AY370" s="18" t="s">
        <v>70</v>
      </c>
      <c r="AZ370" s="18" t="s">
        <v>71</v>
      </c>
      <c r="BA370" s="18" t="s">
        <v>72</v>
      </c>
      <c r="BB370" s="18" t="s">
        <v>73</v>
      </c>
      <c r="BC370" s="18"/>
      <c r="BD370" s="18"/>
      <c r="BE370" s="21" t="s">
        <v>1326</v>
      </c>
      <c r="BF370" s="18" t="s">
        <v>1327</v>
      </c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</row>
    <row r="371" spans="4:1024" x14ac:dyDescent="0.3">
      <c r="D371" s="16"/>
      <c r="E371" s="16"/>
      <c r="F371" s="16"/>
      <c r="G371" s="16"/>
      <c r="H371" s="16"/>
      <c r="I371" s="16"/>
      <c r="J371" s="16"/>
      <c r="K371" s="17"/>
      <c r="L371" s="16">
        <v>9</v>
      </c>
      <c r="M371" s="18" t="s">
        <v>60</v>
      </c>
      <c r="N371" s="18" t="s">
        <v>954</v>
      </c>
      <c r="O371" s="18" t="s">
        <v>955</v>
      </c>
      <c r="P371" s="18" t="s">
        <v>1045</v>
      </c>
      <c r="Q371" s="18" t="s">
        <v>1046</v>
      </c>
      <c r="R371" s="18"/>
      <c r="S371" s="18" t="s">
        <v>544</v>
      </c>
      <c r="T371" s="18" t="s">
        <v>544</v>
      </c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>
        <v>210</v>
      </c>
      <c r="AK371" s="18">
        <v>297</v>
      </c>
      <c r="AL371" s="18"/>
      <c r="AM371" s="18"/>
      <c r="AN371" s="18">
        <v>1</v>
      </c>
      <c r="AO371" s="18"/>
      <c r="AP371" s="18" t="s">
        <v>960</v>
      </c>
      <c r="AQ371" s="18" t="s">
        <v>961</v>
      </c>
      <c r="AR371" s="18" t="s">
        <v>960</v>
      </c>
      <c r="AS371" s="18" t="s">
        <v>961</v>
      </c>
      <c r="AT371" s="20">
        <v>15</v>
      </c>
      <c r="AU371" s="18" t="s">
        <v>69</v>
      </c>
      <c r="AV371" s="18"/>
      <c r="AW371" s="18">
        <v>1.6</v>
      </c>
      <c r="AX371" s="18">
        <v>3.5</v>
      </c>
      <c r="AY371" s="18" t="s">
        <v>1328</v>
      </c>
      <c r="AZ371" s="18" t="s">
        <v>71</v>
      </c>
      <c r="BA371" s="18" t="s">
        <v>72</v>
      </c>
      <c r="BB371" s="18" t="s">
        <v>73</v>
      </c>
      <c r="BC371" s="18"/>
      <c r="BD371" s="18"/>
      <c r="BE371" s="21" t="s">
        <v>1329</v>
      </c>
      <c r="BF371" s="18" t="s">
        <v>1330</v>
      </c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Bolon</vt:lpstr>
      <vt:lpstr>Bolon!_FilterDatabase_0</vt:lpstr>
      <vt:lpstr>Bolon!_FilterDatabase_0_0</vt:lpstr>
      <vt:lpstr>Bolon!_FilterDatabase_0_0_0</vt:lpstr>
      <vt:lpstr>Bolon!_FilterDatabase_0_0_0_0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2017-08-14T19:43:15Z</dcterms:created>
  <dcterms:modified xsi:type="dcterms:W3CDTF">2017-08-14T19:43:16Z</dcterms:modified>
</cp:coreProperties>
</file>